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codeName="ThisWorkbook" defaultThemeVersion="166925"/>
  <mc:AlternateContent xmlns:mc="http://schemas.openxmlformats.org/markup-compatibility/2006">
    <mc:Choice Requires="x15">
      <x15ac:absPath xmlns:x15ac="http://schemas.microsoft.com/office/spreadsheetml/2010/11/ac" url="/Users/blakeroberts/Desktop/IRC/Annex 01_Excel/"/>
    </mc:Choice>
  </mc:AlternateContent>
  <xr:revisionPtr revIDLastSave="0" documentId="8_{38D6AB9A-E345-4BD2-9BFF-2F4800687F17}" xr6:coauthVersionLast="47" xr6:coauthVersionMax="47" xr10:uidLastSave="{00000000-0000-0000-0000-000000000000}"/>
  <bookViews>
    <workbookView xWindow="9540" yWindow="460" windowWidth="13840" windowHeight="15400" firstSheet="4" activeTab="4"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there seems to be a word missing after "All"</t>
      </text>
    </comment>
  </commentList>
</comments>
</file>

<file path=xl/sharedStrings.xml><?xml version="1.0" encoding="utf-8"?>
<sst xmlns="http://schemas.openxmlformats.org/spreadsheetml/2006/main" count="1175" uniqueCount="772">
  <si>
    <t>Guidance to the PAF Analysis Tools</t>
  </si>
  <si>
    <t>The PAF Analysis Tools are not a compendium of instruments or methods for data collection or data analysis. They provide guidance for adapting the PAF to the context, and for organizing the Protection Analysis according to the PAF structure and logic.</t>
  </si>
  <si>
    <t>Tab No.</t>
  </si>
  <si>
    <t>Tool</t>
  </si>
  <si>
    <t>Description</t>
  </si>
  <si>
    <t>Use</t>
  </si>
  <si>
    <t>PAF Conceptual Framework and Descriptions</t>
  </si>
  <si>
    <t>Diagram showing the PAF structure and providing descriptions for each pillar and sub-pillar</t>
  </si>
  <si>
    <t>The PAF diagrams visually illustrate the PAF structure, which may be useful for introducing the PAF to new users, for capacity strengthening exercises, and for organizing collaborative analysis sessions informed by the PAF logic and concepts</t>
  </si>
  <si>
    <t>PAF Detailed Conceptual Framework</t>
  </si>
  <si>
    <t>Diagram showing the PAF structure, without descriptions and including the categories to organize data and information under each sub-pillar</t>
  </si>
  <si>
    <t>PAF Analysis Plan</t>
  </si>
  <si>
    <t>Set of macro-analytical questions, granular analytical questions and information needs suggested to adapt the PAF and organize data and information under each pillar</t>
  </si>
  <si>
    <t>The Analysis Plan does not provide a set of questions for primary data collection. The analytical questions and information needs suggested should guide understanding of what is needed in the context to undertake a protection analysis. The analytical questions additionally help to structure the mapping of existing data, indicators and data sources</t>
  </si>
  <si>
    <t>PAF Analysis Workflow</t>
  </si>
  <si>
    <t>Set of steps and activities suggested to undertake a protection analysis according to the PAF logic and structure</t>
  </si>
  <si>
    <t>The Workflow should be adapted to the context. The processes and activities suggest ways to ensure a sound protection analysis according to the PAF Analysis Process – from designing for a continuous and collaborative analysis process to communicating analysis findings with various stakeholders. The Workflow should be looked at in combination with Annex 2_PAF Analysis Process Explained</t>
  </si>
  <si>
    <t>PAF Concepts Matrix</t>
  </si>
  <si>
    <t>Set of concepts to explore data and information for identifying threats, vulnerabilities and capacities</t>
  </si>
  <si>
    <t>The Concepts Matrix provides a way to organise data under macro-definitions of different threats, vulnerabilities and capacities to promote comparability. It also provides specific international humanitarian law (IHL) and human rights (HR) considerations associated to each concept, useful for interoperability with other frameworks and triggering of specific IHL/HR mechanisms</t>
  </si>
  <si>
    <t>The diagram below shows how to navigate this Appendix and summarizes what each tab addresses. It is not meant to represent a linear process; in practice many of the tools can be used at the same time.</t>
  </si>
  <si>
    <t xml:space="preserve"> </t>
  </si>
  <si>
    <t>PAF DESCRIPTIONS</t>
  </si>
  <si>
    <t>PILLAR</t>
  </si>
  <si>
    <t>CONTEXT</t>
  </si>
  <si>
    <t>CURRENT THREATS TO THE POPULATION</t>
  </si>
  <si>
    <t>THREAT'S EFFECTS ON THE POPULATION</t>
  </si>
  <si>
    <t>EXISTING CAPACITIES TO ADDRESS PROTECTION THREATS</t>
  </si>
  <si>
    <t>DESCRIPTION</t>
  </si>
  <si>
    <t>Factors to understand what is provoking and shaping the crisis dynamics and resulting protection situation by looking at specific characteristics of the context and environment</t>
  </si>
  <si>
    <t>Threats that are currently occurring and how these are affecting different population groups and geographic areas. Includes information describing the main actors responsible for the threat, their responsibilities and duties to protect people, and the factors causing or driving the threats</t>
  </si>
  <si>
    <t>The population groups that are affected by the threats, how or why are they vulnerable to these threats, and how the consequences may be different across different population groups and geographic areas</t>
  </si>
  <si>
    <t xml:space="preserve">The resources and capabilities (skills, knowledge, social networks, and other factors) that exist at the individual and local level to address protection threats, either by mitigating the consequences or addressing the drivers of the threat. Includes analysis of any institutional responses or national and international capacities </t>
  </si>
  <si>
    <t>SUB-PILLARS</t>
  </si>
  <si>
    <t xml:space="preserve">CONFLICT and/or HAZARD HISTORY </t>
  </si>
  <si>
    <t>PROTECTION THREATS</t>
  </si>
  <si>
    <t>CHARACTERISTICS OF THE AFFECTED POPULATION</t>
  </si>
  <si>
    <t>CAPACITIES OF THE AFFECTED POPULATION</t>
  </si>
  <si>
    <t>Contextual historic elements that influence the existing violations and show past  protection threats and concerns, including tensions, conflict and hostilities, natural hazards, other past trends, stability and peace processes.</t>
  </si>
  <si>
    <t>The level of current harm, as a form of violence, coercion or deliberate deprivation to the population , identified as a protection threat, and information on whether it is the result of a particular behaviour/action, organisation/group practice or government or non-government policy.</t>
  </si>
  <si>
    <t>Characteristic of the population directly affected by the threat illustrating their vulnerability in relation to the threats. Includes demography, population groups, geographic locations, movements and level of exposure to the threat.</t>
  </si>
  <si>
    <t>The physical, social and psycho-social and material capacities (including skills, resources and knowledge)  of individuals, households and/or families to withstand the threat and its consequences.</t>
  </si>
  <si>
    <t>POLITICAL AND SOCIO-ECONOMIC LANDSCAPE</t>
  </si>
  <si>
    <t>MAIN ACTORS RESPONSIBLE FOR THE THREATS</t>
  </si>
  <si>
    <t>CONSEQUENCES OF THE THREATS</t>
  </si>
  <si>
    <t>LOCAL MECHANISMS, SYSTEMS AND ACTORS</t>
  </si>
  <si>
    <t>Contextual elements that can cause, further, or sustain current protection threats and concerns. Includes current political fragility, status of voice and accountability, power dynamics and other political enablers and barriers to humanitarian, developmental, institutional or peace-related actions.</t>
  </si>
  <si>
    <t>The responsibility of the actors involved including groups or individuals directly committing the action causing harm, their affiliation and relation with affected people, and the role of the actors/bodies holding specific duties.</t>
  </si>
  <si>
    <t>Primary and secondary physical, social and psycho-social, legal and material effects or repercussions of the threat for each population group and location affected.</t>
  </si>
  <si>
    <t>The combination of individual and group capacities in the affected location with available institutions, systems, and actors (community, municipality, area) to mitigate or respond to the ongoing threat or consequences of the threat. This includes identifying the extent to which these institutions, systems, actors, and people are functioning, available, and acceptable to the population.</t>
  </si>
  <si>
    <t>INSTITUTIONAL, LEGAL, AND NORMATIVE LANDSCAPE</t>
  </si>
  <si>
    <t>ORIGINS OF THE THREATS</t>
  </si>
  <si>
    <t>AFFECTED POPULATION COPING STRATEGIES</t>
  </si>
  <si>
    <t>INSTITUTIONAL, OTHER MECHANISMS, AND RESPONSE CAPACITIES</t>
  </si>
  <si>
    <t xml:space="preserve">Formal and informal rules, norms, policies, or systems that contribute to current protection threats and concerns, or that counter those threats and promote a protective environment. </t>
  </si>
  <si>
    <t>Factors that generate(d) the threat. This includes the primary motivation(s) of the main actors responsible for the threat (perpetrators or the actor failing to uphold its duty to protect). Includes socio-economic, environmental, ethnic, or political drivers and norms that help sustain the threat, at the local, national, and/or international levels.</t>
  </si>
  <si>
    <t>Responses (positive/negative) of the affected population to the identified consequences of the threat. Includes evasion, adjustment, action, confrontation and other strategies, as well as how the perceptions of threat influence these decisions.</t>
  </si>
  <si>
    <t>Actors who have the duty to protect and the willingness and capacity to hold perpetrators to account. Describes overall institutional resources and capabilities to protect and respond, including justice and security institutions, informal mechanisms, as well as national and international protective mechanisms and responses.</t>
  </si>
  <si>
    <r>
      <t xml:space="preserve">EXPECTED ANALYTICAL </t>
    </r>
    <r>
      <rPr>
        <sz val="14"/>
        <rFont val="Montserrat Regular"/>
      </rPr>
      <t>CONCLUSIONS</t>
    </r>
  </si>
  <si>
    <t>Current factors that affect the protection context, both positively and negatively</t>
  </si>
  <si>
    <t>Violations and abuse across geographic locations and population groups</t>
  </si>
  <si>
    <t>The priority effects on the population (affecting the dignity, safety and well-being of the population) arising from specific violations and abuses for each population group and geographic location affected.</t>
  </si>
  <si>
    <t>Current combination of individual capacity, local mechanisms, national institutional capacity and humanitarian response capacity to address violations and abusess.</t>
  </si>
  <si>
    <t>PAF DIAGRAM</t>
  </si>
  <si>
    <t>CATEGORIES</t>
  </si>
  <si>
    <t>PAF ANALYSIS PLAN</t>
  </si>
  <si>
    <t>N</t>
  </si>
  <si>
    <t>Pillar</t>
  </si>
  <si>
    <t>Sub-Pillar</t>
  </si>
  <si>
    <t>Categories</t>
  </si>
  <si>
    <t>Macro-analytical questions</t>
  </si>
  <si>
    <t>Granular analytical questions</t>
  </si>
  <si>
    <t>Suggested data and information needs to contextualise and streamline data collection priorities and modalities</t>
  </si>
  <si>
    <t>Context</t>
  </si>
  <si>
    <t>A</t>
  </si>
  <si>
    <t>Conflict and/or hazard history</t>
  </si>
  <si>
    <t>a</t>
  </si>
  <si>
    <t>Location</t>
  </si>
  <si>
    <t>Where are fighting, tensions, hostilities or natural hazards occuring? What past trends influence the current situation in that location and how the situation might evolve?</t>
  </si>
  <si>
    <t>What are the major factors of fighting, tensions, hostilities or natural hazards resulting from past trends, current and possible evolution of the situation impacting different geographic locations ?</t>
  </si>
  <si>
    <t>• Locations affected by fighting and hostilities (past trends, current, data on possible evolution)
• Demarcation lines and/or geographic, geopolitical, ethnic or political dividers of locations
• Weapons and explosive ordnance per location (past trends of use, current presence, data on possible evolution)
• Locations where there are predictable or forecasted natural ecosystem risks and hazards</t>
  </si>
  <si>
    <t>b</t>
  </si>
  <si>
    <t>Tensions, conflict, and hostilities</t>
  </si>
  <si>
    <t>What are the major trends and factors of tension between population groups and/or other actors?</t>
  </si>
  <si>
    <t xml:space="preserve">What are the major trends and trajectories of tensions, in terms of timeline, groups and locations, among population groups and/or other actors? </t>
  </si>
  <si>
    <t>• Trends and trajectories of tensions among population groups (timeline, groups, locations) (for more information on how to analyse population groups affected, see sub-pillar  "Characteristics of the affected population")</t>
  </si>
  <si>
    <t>What factors underpinned the tensions among population groups and/or other actors?</t>
  </si>
  <si>
    <t xml:space="preserve">• Ethnic factors that underpinned tensions
• Socio-economic factors that underpinned tensions
• Natural ecosystem factors that underpinned tensions
• Political factors that underpinned tensions
• Tensions surrounding upcoming elections and results of past elections.  </t>
  </si>
  <si>
    <t>c</t>
  </si>
  <si>
    <t>Natural hazards</t>
  </si>
  <si>
    <t>What are the major trends and factors of natural hazards underlying or driving specific protection threats?</t>
  </si>
  <si>
    <t xml:space="preserve">What are the major trends and trajectories of natural hazards, in terms of location, period and geography, that have heightened or driven protection threats (and which population groups did they affect)? </t>
  </si>
  <si>
    <t>• Trends and trajectories of natural hazards (locations, time period, geography) that have contributed to, caused, or exacerbated  protection threats</t>
  </si>
  <si>
    <t>d</t>
  </si>
  <si>
    <t>Past trends</t>
  </si>
  <si>
    <t>What are the major past trends and trajectories of protection risks and/or barriers and enablers in accessing services?</t>
  </si>
  <si>
    <t>What are major trends and trajectories of protection risks, barriers and enablers to accessing services, including population movements/migrations deriving from fighting, tensions, hostilities or natural hazards?</t>
  </si>
  <si>
    <r>
      <t xml:space="preserve">• Protection risks manifested in past events (conflict, tensions, natural hazards or hostilities) per location and population group
• Social and attitudinal barriers and enablers to accessing services manifested in past events (conflict, tensions, natural hazards or hostilities) per location and population group 
• Physical barriers and enablers to accessing services manifested in past events (conflict, tensions, natural hazards or hostilities) per location and population group 
• Information and communication barriers and enablers to accessing services manifested in past events (conflict, tensions, natural hazards or hostilities) per location and population group• Institutional barriers and enablers to accessing services manifested in past events (conflict, tensions, natural hazards or hostilities) per location and population group
• Socio-economic barriers and enablers to accessing services manifested in past events (conflict, tensions, natural hazards or hostilities) per location and population group
• Population movements/migration per location and population group in past events
</t>
    </r>
    <r>
      <rPr>
        <sz val="10"/>
        <rFont val="Montserrat Regular"/>
      </rPr>
      <t>• Past human rights violations per location and population group</t>
    </r>
  </si>
  <si>
    <t>e</t>
  </si>
  <si>
    <t>Stability and peace</t>
  </si>
  <si>
    <t>What factors of peace and stability processes (formal or informal) impact population groups and geographic locations?</t>
  </si>
  <si>
    <t>What are (and which factors compose) the formal and informal peace, negotiation or conflict resolution mechanisms that provided solutions or redress in the past?</t>
  </si>
  <si>
    <t>• Traditional, ethnic or informal peace, negotiation or conflict resolution mechanisms that provided solutions or redress in the past
• Locations
• Actors involved
• Other influential actors
• Incentives</t>
  </si>
  <si>
    <t>What are (and which factors compose) past and current peace processes or agreements and how did they/do they affect different locations and population groups?</t>
  </si>
  <si>
    <t>• Past and current peace processes or agreements milestones 
• Actors involved 
• Actions per location (and which ones were respected, violated, etc.)
• Actions per affected population group (and which ones were respected, violated, etc.)
• Specific population groups excluded by peace processes</t>
  </si>
  <si>
    <t>Political and socio-economic landscape</t>
  </si>
  <si>
    <t>Political fragility</t>
  </si>
  <si>
    <t>Are there factors of political fragility enabling specific protection threats?</t>
  </si>
  <si>
    <t xml:space="preserve">What are the major trends and trajectories of political confrontations giving rise to or influencing the current conflict or crisis (and which population groups did they affect)? </t>
  </si>
  <si>
    <t>• Trends and trajectories of political confrontations giving rise or influencing the current conflict or crisis</t>
  </si>
  <si>
    <t>What are the major factors of political fragility  enabling specific protection threats?</t>
  </si>
  <si>
    <t>• Factors of political fragility driving specific protection threats
• Stability of current political agreements affecting the capacity of political actors to govern</t>
  </si>
  <si>
    <t>Is there any form of clientelism, corruption or governmental ineffectiveness enabling specific protection threats?</t>
  </si>
  <si>
    <t>• Clientelism
• Corruption
• Ineffective government actions enabling threats</t>
  </si>
  <si>
    <t>Voice and accountability</t>
  </si>
  <si>
    <t>What factors of voice and accountability of the population are relevant to understanding  protection threats?</t>
  </si>
  <si>
    <t>How does the affected population (and different population groups) participate in formal or informal political structures? What accountability mechanisms are available to them? To what extent are existing accountability mechanisms functioning?</t>
  </si>
  <si>
    <t xml:space="preserve">• Voice and accountability 
• Women's participation in the political landscape
• Effectiveness at national level and per location
• Effectiveness per population group
• Population groups excluded or marginalised in the political landscape
• CSOs' engagement in the political landscape </t>
  </si>
  <si>
    <t>Power dynamics</t>
  </si>
  <si>
    <t>What are the power dynamics relevant to understanding protection threats?</t>
  </si>
  <si>
    <t>What are the power dynamics that can influence protection threats (enabling, deterring, driving positive or negative changes) and which are the most influential actors?</t>
  </si>
  <si>
    <t>• Power relations (actors, locations, groups)
• Influential domestic political stakeholders to drive change
• Influential international political stakeholders to drive change</t>
  </si>
  <si>
    <t>Enablers and barriers</t>
  </si>
  <si>
    <t>What factors act as structural enablers or barriers to protection threats?</t>
  </si>
  <si>
    <t>What are the major barriers and enablers to humanitarian, developmental, institutional or peace-related actions?</t>
  </si>
  <si>
    <t>• Barriers and enablers to humanitarian operations (per location or population group)
• Barriers and enablers to developmental operations (per location or population group)
• Barriers and enablers to institutional actions (per location or population group)
• Barriers and enablers to peace-related operations (per location or population group)</t>
  </si>
  <si>
    <t>What social and economic trends, factors and past trajectories enable or deter (or have in the past) specific protection threats?</t>
  </si>
  <si>
    <t>• Food security crisis
• Currency devaluation
• Fluctuation on poverty levels
• Social discrimination and exclusion
• Social protection nets and support (formal and informal)</t>
  </si>
  <si>
    <t>Is there any form of decentralisation or governance mechanism that could enable localised actions to reduce threats, specifically in contexts where the central government may present barriers to guaranteeing a protective environment?</t>
  </si>
  <si>
    <t>• Type of decentralised governance
• Effectiveness
• Resources per location</t>
  </si>
  <si>
    <t>Institutional, legal and normative landscape</t>
  </si>
  <si>
    <t>Institutional landscape</t>
  </si>
  <si>
    <t>What factors of the institutional landscape are relevant to understanding protection threats?</t>
  </si>
  <si>
    <t xml:space="preserve">Are the ruling authorities recognised internationally and by the different population groups? If not, why? </t>
  </si>
  <si>
    <t>• Ruling authorities recognised internationally
• Ruling authorities recognised/not-recognised by population group</t>
  </si>
  <si>
    <t>Do the ruling authorities have a specific social, ethnic or political affiliation positively or negatively influencing specific threats? Are the affiliations identified formal or informal?</t>
  </si>
  <si>
    <t xml:space="preserve">• Ruling authorities' social, political or ethnic affiliation
• Ruling authorities' formal or informal legitimacy per affiliation </t>
  </si>
  <si>
    <t>Legal landscape</t>
  </si>
  <si>
    <t>What factors of the legal landscape are relevant to understanding protection threats?</t>
  </si>
  <si>
    <t>What IHL, IHRL and IRL covenants, conventions or other legal mechanism is the State a signatory of?</t>
  </si>
  <si>
    <t>• IHL, IHRL and IRL covenants, conventions or other legal mechanism the State is a signatory to</t>
  </si>
  <si>
    <t>How have the domestic laws (and which ones) incorporated the provisions of the different IHL, IHRL and IRL bodies of law?</t>
  </si>
  <si>
    <t xml:space="preserve">• Domestic laws (which ones) are discriminatory or harmful
• Domestic laws (which ones) do not provide effective remedy
• Domestic laws (which ones) are in line with IHL, IHRL and IRL obligations </t>
  </si>
  <si>
    <t>Normative landscape</t>
  </si>
  <si>
    <t>What factors of the religious, social or ethnic* normative landscape are relevant to understanding protection threats?
* https://unstats.un.org/unsd/demographic/sconcerns/popchar/popcharmethods.htm</t>
  </si>
  <si>
    <t>What (and how) religious, social or ethnic norms or social practices are harmful and enable specific protection threats?</t>
  </si>
  <si>
    <t>• Harmful religious norms
• Harmful social norms
• Harmful ethnic norms</t>
  </si>
  <si>
    <t>What religious, social or ethnic norms or social practices are protective and contribute to deter specific protection threats, and how?</t>
  </si>
  <si>
    <t>• Protective religious norms
• Protective social norms
• Protective ethnic norms</t>
  </si>
  <si>
    <t>Which locations and population groups do the identified religious, social or ethnic discriminatory and protective norms affect?</t>
  </si>
  <si>
    <t>• Locations where the norms apply or are affected by
• Population groups to whom the norms apply or are affected by</t>
  </si>
  <si>
    <t>International landscape</t>
  </si>
  <si>
    <t>What factors of the international landscape are relevant to understanding protection threats?</t>
  </si>
  <si>
    <t>What international or regional (beyond the State) mechanisms contribute to, support, persuade or denounce duty-bearers or perpetrators of protection threats? Which ones govern agreements and actions on movements of population related to protection threats or the effect of these threats?</t>
  </si>
  <si>
    <t>• International mechanisms to support, persuade or denounce duty bearers or perpetrators
• Regional mechanisms to support, persuade or denounce duty bearers or perpetrators
• International or regional mechanisms governing agreements and actions on movements of population (refugees, IDPs, climate-induced migrants, economic migrants and/or others)</t>
  </si>
  <si>
    <t>INTERNATIONAL LANDSCAPE</t>
  </si>
  <si>
    <t>Which international or regional mechanisms specifically enable or pose barriers to the realisation of protective actions?</t>
  </si>
  <si>
    <t>• International or regional mechanisms enabling protective actions
• International or regional mechanisms posing barriers to protective actions</t>
  </si>
  <si>
    <t>Current threats to the population</t>
  </si>
  <si>
    <t>B</t>
  </si>
  <si>
    <t>Current threats to population</t>
  </si>
  <si>
    <t>Protection threats</t>
  </si>
  <si>
    <t>Threats</t>
  </si>
  <si>
    <t>What are the primary major threats currently affecting the population?</t>
  </si>
  <si>
    <t>• Selection of existing data and information informed by the Concepts Matrix (Tab 05)
• Identification of existing indicators on the each threat selected</t>
  </si>
  <si>
    <t>Type of threat</t>
  </si>
  <si>
    <t>For each threat, is it a form of violence, coercion or deliberate deprivation?</t>
  </si>
  <si>
    <t>Are the threats identified a form of violence, coercion or deliberate deprivation?</t>
  </si>
  <si>
    <t>• Violence, coercion, deliberate deprivation per threat informed by the Concepts Matrix (Tab 05)</t>
  </si>
  <si>
    <t>Modality</t>
  </si>
  <si>
    <t>Is the threat a behaviour or action, an organisation/group practice, a non-governmental or governmental policy or mechanism?</t>
  </si>
  <si>
    <t>• Behaviour/action
• Organisation/group practice
• Non-governmental formal policy
• Governmental policy</t>
  </si>
  <si>
    <t>Main actors responsible for the threats</t>
  </si>
  <si>
    <t>Type</t>
  </si>
  <si>
    <t>Is the threat primarily perpetrated by individual(s), group(s) or multiple actors not part of a group practice?</t>
  </si>
  <si>
    <t>Is the  threat primarily perpetrated by individual(s), group(s) or multiple actors not part of a group practice?</t>
  </si>
  <si>
    <t>• Individual(s) –  the action causing harm is committed mostly by individual(s) 
• Group – the action causing harm is part of a group-intended practice
• Multiple/complex – the action causing harm is committed by multiple actors not as group practice</t>
  </si>
  <si>
    <t>Who are the actors committing the threat to the affected person/people?</t>
  </si>
  <si>
    <t>• Identification of actors committing the direct action affecting the affected person/people (if possible)</t>
  </si>
  <si>
    <t>Affiliation</t>
  </si>
  <si>
    <t>To what group(s) do the actors committing the threat (direct action causing harm) belong?</t>
  </si>
  <si>
    <t>Are the actors committing the direct action causing harm to the affected person/people  members of the affected person/peoples' family, community/host community or part of government authorities or security forces, non-State armed groups,  or international organisations?</t>
  </si>
  <si>
    <t>• Members of family
• Members of community/host community
• Members of government authorities or military forces
• Members of non-State armed groups
• Members of international organisations</t>
  </si>
  <si>
    <t>Relation with affected people/person</t>
  </si>
  <si>
    <t>Is there a specific relationship between the actors committing the direct action and the affected people?</t>
  </si>
  <si>
    <t>What is the relationship of the perpetrator of the direct action causing harm to the affected person/people with the affected person/people?</t>
  </si>
  <si>
    <t>• Identification of the relation with the affeceted person/people
• Power relations between perpetrator and affected person/people</t>
  </si>
  <si>
    <t>Accountabiity</t>
  </si>
  <si>
    <t xml:space="preserve"> How do actors holding specific duties contribute to the protection threat?</t>
  </si>
  <si>
    <t>Are the actors committing the direct action causing harm to the affected person/people a duty-bearer, or what is the role of the duty-bearer and/or other actors in deterring or enabling (if not perpetrator(s)) the perpetrator(s)?</t>
  </si>
  <si>
    <t>• Identification of whether the actors committing the protection threat are a duty-bearer. 
• Identification of the actor(s) holding the duty to ensure respect, protection and fulfillment of the rights violated by the threat (if they are not the actor committing the action)
• Identification of the actors enabling the perpetrator</t>
  </si>
  <si>
    <t xml:space="preserve">How are the actors committing the direct action causing harm to the affected person/people held to account?
</t>
  </si>
  <si>
    <t>• Breakdown of accountability of the perpetrator (structure if a group, chain of command, act based on orders, reporting lines,  ultimate actor accountable for perpetrator behaviour, influence on perpetrator)</t>
  </si>
  <si>
    <t>Origins of the threats</t>
  </si>
  <si>
    <t>Nature</t>
  </si>
  <si>
    <t>What is the nature of the protection threat or associated actions? Are they commissioned, coordinated, opportunistic, or omitted (the result of a duty bearer failing to act)?</t>
  </si>
  <si>
    <t>Are the actions that are harming or triggering harm to the affected population planned, deliberate, coordinated, or opportunistic? Are they related to a duty bearer’s lack of capacity or lack of willingness?</t>
  </si>
  <si>
    <t>• Purposeful action
• Deliberate action
• Planned action
• Opportunistic
• Negligence
• Recklessness
• Unwillingness (specifically for environmental issues)
• Lack of capacity of duty-bearer
• Discriminatory action</t>
  </si>
  <si>
    <t>Drivers</t>
  </si>
  <si>
    <t>What are the main drivers of the protection threat?</t>
  </si>
  <si>
    <t>What are factual details identifying (and which type – socio-economic, environmental, ethnic, political or belief) the main drivers of the threat?</t>
  </si>
  <si>
    <t>• Socio-economic, environmental, ethnic (according to UN definition), political and belief (or combination of those) drivers</t>
  </si>
  <si>
    <t>Are some of the drivers of the threat related to seeking political legitimacy by one or multiple actors?</t>
  </si>
  <si>
    <t>• Identification on whether the action is intended to seek political legitimacy</t>
  </si>
  <si>
    <t>Norms</t>
  </si>
  <si>
    <t>How do existing norms contribute to the threat?</t>
  </si>
  <si>
    <t xml:space="preserve">What drivers are related to social, religious or ethnic harmful norms, or national or international harmful law, policies or mechanisms?  </t>
  </si>
  <si>
    <t xml:space="preserve">• Social, religious, ethnic harmful norms
• National or international harmful law, policy or mechanism </t>
  </si>
  <si>
    <t>What is the capacity or willingness of the perpetrator of the action(s) causing harm to comply with IHL, IHRL or IRL protective norms and regulations?</t>
  </si>
  <si>
    <t>• Identification on whether the perpetrator has capacity or willingness (for example, manifested in internal rules and practices) to comply with international humanitarian law, human rights law, refugee law and other protective norms</t>
  </si>
  <si>
    <t>Threat's effects on the population</t>
  </si>
  <si>
    <t>C</t>
  </si>
  <si>
    <t>Threat's effects on affected population</t>
  </si>
  <si>
    <t>Characteristics of affected population</t>
  </si>
  <si>
    <t>Demography</t>
  </si>
  <si>
    <t>Which population groups are directly affected by the threats identified?</t>
  </si>
  <si>
    <t>What are the population groups directly affected by the identified threats?</t>
  </si>
  <si>
    <t>• Data of population affected by each protection threat, disaggregated by relevant characteristics such as:
Age and sex
Gender 
Disability
Language 
Religion 
Tribal affiliation 
Political affiliation 
Displacement status 
Sexual orientation 
Other population groups relevant in a context</t>
  </si>
  <si>
    <t>Which geographic locations are affected by the threats identified?</t>
  </si>
  <si>
    <t>What are the geographic locations affected by the identified threats?</t>
  </si>
  <si>
    <t>• Geographic location data (administrative level, urban, rural, IDP/refugee camp, others)</t>
  </si>
  <si>
    <t>Movements</t>
  </si>
  <si>
    <t>What are the population movements (locations, time, frequency, seasonal or others) directly related to the geographic locations or the population groups affected by the threats identified?</t>
  </si>
  <si>
    <t>What are the population movements (locations, time, frequency, seasonal or others) directly related to the geographic locations or the population groups affected by the identified threats?</t>
  </si>
  <si>
    <t>• Movements of affected population identified (locations, time, frequency, seasonal or other triggers such as seasonal natural hazards)</t>
  </si>
  <si>
    <t>Exposure</t>
  </si>
  <si>
    <t>How is the affected population exposed to the protection threat identified?</t>
  </si>
  <si>
    <t>When is the affected population affected by the identified threats?</t>
  </si>
  <si>
    <t xml:space="preserve">• Time of year/seasons, time of month, time of day </t>
  </si>
  <si>
    <t>Is the affected populations' exposure to the threat continuous or occasional (and why)?</t>
  </si>
  <si>
    <t>• Continuous
• Occasional</t>
  </si>
  <si>
    <t>Is the affected population's exposure to the threat predictable or unpredictable (and why)?</t>
  </si>
  <si>
    <t>• Predictable
• Unpredictable</t>
  </si>
  <si>
    <t>Consequences of the threats</t>
  </si>
  <si>
    <t>Physical</t>
  </si>
  <si>
    <t>What are the physical effects of the threat on the affected group?</t>
  </si>
  <si>
    <t>What are the primary and secondary physical effects of the threat per identified population group?</t>
  </si>
  <si>
    <t>• Loss of life
• Permanent injury or disability
• Recruitment in armed forces
• Detention or incarceration
• Others</t>
  </si>
  <si>
    <t>Social and psycho-social</t>
  </si>
  <si>
    <t>What are the social and psycho-social effects of the threat on the affected group?</t>
  </si>
  <si>
    <t>What are the primary and secondary social and psycho-social effects of the threat per identified population group?</t>
  </si>
  <si>
    <t>• Psychosocial impacts
• Non-life threatening/non-permanent Injury
• Disenrolling/dropping out of school or other educational opportunities.
• Marginalisation/exclusion 
• Loss of status within community/society
• Separation from family
• Forced or early marriage
• Others</t>
  </si>
  <si>
    <t>Legal and material</t>
  </si>
  <si>
    <t>What are the legal or material effects of the threat on the affected group?</t>
  </si>
  <si>
    <t>What are the primary and secondary legal and material effects of the threat per identified population group?</t>
  </si>
  <si>
    <t>• Loss of property/assets/livelihood
• Loss of access to life/sustaining resources
• Loss of legal documentation
• Access to essential services (legal, health, education, livelihood, nutrition, markets, etc.)
• Others</t>
  </si>
  <si>
    <t>Affected population's coping strategies</t>
  </si>
  <si>
    <t>Evasive strategies</t>
  </si>
  <si>
    <t>What are the coping strategies of the population groups affected by the protection threats, and are they having positive or negative effects?</t>
  </si>
  <si>
    <t>Which population groups affected by the threats are implementing evasive coping strategies? Are these strategies having positive or negative effects?</t>
  </si>
  <si>
    <t>• Affected population escaping from the threat
• Affected population avoiding the threat</t>
  </si>
  <si>
    <t>Adjusting strategies</t>
  </si>
  <si>
    <t>Which population groups affected by the threats are coping by adapting to or accepting the consequences of the threats identified? Are these strategies having positive or negative effects?</t>
  </si>
  <si>
    <t>• Affected population accepting the threat
• Affected population adapting to the threat</t>
  </si>
  <si>
    <t>Action strategies</t>
  </si>
  <si>
    <t>Which population groups affected by the threats are implementing active coping strategies? Are these strategies having positive or negative effects?</t>
  </si>
  <si>
    <t>• Affected population organising to confront the threat or the perpetrator(s)
• Affected population negotiating with the perpetrator(s)
• Affected population seeking accountability</t>
  </si>
  <si>
    <t>Confronting strategies</t>
  </si>
  <si>
    <t>Which population groups affected by the threats are confronting perpetrators and/or duty-bearers? Are these strategies having positive or negative effects?</t>
  </si>
  <si>
    <t>• Affected population challenging or confronting perpetrator(s) and/or duty-bearer(s)
• Affected population retaliating against perpetrator(s) and/or duty-bearer(s)</t>
  </si>
  <si>
    <t>Other strategies</t>
  </si>
  <si>
    <t>What other coping strategies are the different population groups affected by the threats adopting?</t>
  </si>
  <si>
    <t>• Affected population adopting other types of coping strategies</t>
  </si>
  <si>
    <t>f</t>
  </si>
  <si>
    <t>Perception of threat</t>
  </si>
  <si>
    <t>What perceptions of the threats identified are driving the coping strategies of the different population groups over time?</t>
  </si>
  <si>
    <t>What perceptions of the threats identified are driving the means of coping of the different groups of population affected by the threat? Did they change over time?</t>
  </si>
  <si>
    <t>• Identification of people's perceptions of the threat, if it changed over time, what ideas, believes or attitudes sustain the perceptions or drive their means of coping.</t>
  </si>
  <si>
    <t>Existing capacities to address protection threats</t>
  </si>
  <si>
    <t>D</t>
  </si>
  <si>
    <t>Capacities of affected population</t>
  </si>
  <si>
    <t>What are the  physical capacities of each affected population group (individual, family, household or network) to withstand the threats and its primary consequences?</t>
  </si>
  <si>
    <t>• Physical capacities of individual, family, household or network to withstand the identified threat informed by the Concepts Matrix (Tab 05)</t>
  </si>
  <si>
    <t>What are the social and psycho-social capacities of each affected population group (individual, family, household or network)  to withstand the threats and its primary consequences?</t>
  </si>
  <si>
    <t>What are the social and psycho-social capacities of each affected population group (individual, family, household or network) to withstand the threats and its primary consequences?</t>
  </si>
  <si>
    <t>• Psycho-social, moral, social, religious, human, political and knowledge capacities of individual, family, household or network to withstand the identified threat, informed by the Concepts Matrix (Tab 05)</t>
  </si>
  <si>
    <t>What are the legal and material capacities of each affected population group (individual, family, household or network)   to withstand the threats and its primary consequences?</t>
  </si>
  <si>
    <t>What are the legal and material capacities of each affected population group (individual, family, household or network)  to withstand the threats and its primary consequences?</t>
  </si>
  <si>
    <t>• Economic, legal or political capacities of individual, family, household or network to withstand the identified threat, informed by the Concepts Matrix (Tab 05)</t>
  </si>
  <si>
    <t>Availability</t>
  </si>
  <si>
    <t>Has any of the capacities identified of each affected population group (individual, family, household or network)  changed over time, specifically after new shocks?</t>
  </si>
  <si>
    <t xml:space="preserve">• Identification on whether capacities are used, changed over time, specifically after new shocks, including access to resources. </t>
  </si>
  <si>
    <t>Local mechanisms, systems, and actors</t>
  </si>
  <si>
    <t>Protection</t>
  </si>
  <si>
    <t>What is the combination of strengths and resources to respond to the consequences of the threats identified (capacities) or mechanisms actually being deployed to currently respond to threats (response) in the affected geolocation (community, municipal or area)?</t>
  </si>
  <si>
    <t>What is the combination of protection strengths and resources to respond to the consequences of the threats identified (capacities) or mechanisms actually being deployed to currently respond to threats (response) in the affected geolocation (community, municipal or area)?</t>
  </si>
  <si>
    <t>• Active protection networks and services
• Safe places and areas
• Community-based Protection Networks
• Specific actors with positive impact or deterring threats
• Others</t>
  </si>
  <si>
    <t>Safety and security</t>
  </si>
  <si>
    <t>What is the combination (which ones) of safety and security strengths and resources to respond to the consequences of the threats identified (capacities) or mechanisms actually being deployed to currently respond to threats (response) in the affected geolocation (community, municipal or area)?</t>
  </si>
  <si>
    <t>• Presence of human rights defenders
• Humanitarian presence (not humanitarian services but presence of humanitarian personnel)
• Safety and security networks, services or action
• Others</t>
  </si>
  <si>
    <t>Services</t>
  </si>
  <si>
    <t>What is the combination (which ones) of services strengths and resources to respond to the consequences of the threats identified (capacities) or mechanisms actually being deployed to currently respond to threats (response) in the affected geolocation (community, municipal or area)?</t>
  </si>
  <si>
    <t>• Specific municipal services and actions
• Multi-sector services (health, education, wash, shelter, etc..), beyond municipal and institutional services (including active humanitarian response and CSOs in the nearest local to the affected population).
• Data, communication and awareness services and support 
• Others</t>
  </si>
  <si>
    <t>Cultural and social</t>
  </si>
  <si>
    <t>What is the combination (which ones) of cultural and social strengths and resources to respond to the consequences of the threats identified (capacities) or mechanisms actually being deployed to currently respond to threats (response) in the affected geolocation (community, municipal or area)?</t>
  </si>
  <si>
    <t>• Active social networks
• Traditional and institutional conflict resolution mechanisms
• Traditional, ethnic or religious leadership
• Others</t>
  </si>
  <si>
    <t>Accessibility and availability</t>
  </si>
  <si>
    <t>Are the resources and services identified accessible and available?</t>
  </si>
  <si>
    <t>Are the strengths, resources or services identified functioning or non-functioning per affected geolocation ?</t>
  </si>
  <si>
    <t>• Functioning
• Non-functioning</t>
  </si>
  <si>
    <t>Are the strengths, resources or services identified available or not-available to the affected population per affected geolocation ?</t>
  </si>
  <si>
    <t>• Available
• Not-available</t>
  </si>
  <si>
    <t>Are the strengths, resources or services identified used or not-used by the affected population per affected geolocation ?</t>
  </si>
  <si>
    <t>• Used by the population
• Avoided by the population</t>
  </si>
  <si>
    <t>Is any of the strengths, resources or services identified functioning, availability or used changed over time or after a new shock?</t>
  </si>
  <si>
    <t xml:space="preserve">• Identification on whether capacities changed over time, specifically after new shocks </t>
  </si>
  <si>
    <t xml:space="preserve">Institutional and other mechanisms and response capacities
</t>
  </si>
  <si>
    <t>Duties</t>
  </si>
  <si>
    <t>To what extent is the duty-bearer/responsible body able or willing to intervene?</t>
  </si>
  <si>
    <t>• Identification of the willingness and capacity of duty-bearer or responsible body to uphold responsibilities and obligations, factors limiting the capacity, factors (political, geographical, economic, social, others) limiting the scope of international involvement.</t>
  </si>
  <si>
    <t>Governmental response</t>
  </si>
  <si>
    <t>What is the overall governmental structural capacity to protect, respond and/or to provide an effective remedy to the threat?</t>
  </si>
  <si>
    <t>What are the overall governmental structural capacities to protect and/or to provide an effective remedy?</t>
  </si>
  <si>
    <t>• Specific policies protecting from identified threats (not laws)
• Domestic capacities to ensure the application of laws protecting from identified threats
• Ombudsman services protecting from identified threats
• Specific mechanisms to ensure IHL, IHRL and IRL compliance (not laws)
• Ministerial services and support protecting from identified threats and/or providing specific response to the threat. 
• Specific safety nets and other social protection mechanisms protecting from identified threats and/or providing specific response to the threat. 
• Others</t>
  </si>
  <si>
    <t>Do the identified governmental structural capacities to protect or to provide an effective remedy have the necessary resources?</t>
  </si>
  <si>
    <t>• Sustained and optimal financial and budget allocations for the structural capacities and mechanisms identified</t>
  </si>
  <si>
    <t>Other mechanisms</t>
  </si>
  <si>
    <t>Are there other domestic institutional, traditional or informal mechanisms to protect or to provide an effective remedy? Which ones?</t>
  </si>
  <si>
    <t>Are there other domestic institutional, traditional or ethnic mechanisms to protect or to provide an effective remedy? Which ones?</t>
  </si>
  <si>
    <t>• Specific traditional or ethnic mechanisms protecting from identified threats
• National non-governmental human rights commissions
• Other institutional mechanisms</t>
  </si>
  <si>
    <t>International response</t>
  </si>
  <si>
    <t xml:space="preserve">What is the overall international response capacity? </t>
  </si>
  <si>
    <t>What are the overall international structural capacities and existing mechanisms to ensure compliance of IHL, IHRL and IRL provisions, with specific reference to the threats identified?</t>
  </si>
  <si>
    <t>• International structural capacities and existing mechanisms to ensure compliance with IHL, IHRL and IRL provisions</t>
  </si>
  <si>
    <t>What are the current available humanitarian, developmental and international political or legal capacities and mechanisms of response?</t>
  </si>
  <si>
    <t>• Humanitarian response capacities and mechanisms
• Developmental, peace and/or other response capacities and mechanisms
• International political and/or legal active support mechanisms
• Restriction to humanitarian access and/or to aid delivery
• Others</t>
  </si>
  <si>
    <t>Deterrents</t>
  </si>
  <si>
    <t>Are there overall deterrents (and which actors can positively influence) to the protection threats identified?</t>
  </si>
  <si>
    <t>Are there overall deterrents (and which actors can positively influence) to the threats identified and are their currently effective and/or did they change over time?</t>
  </si>
  <si>
    <t>• Identification of deterrents to the harmful or threatening policies or behaviour, their effectiveness, if they changed over time and specific actors who can positively impact on the protection environment?</t>
  </si>
  <si>
    <t>PAF ANALYSIS WORKFLOW</t>
  </si>
  <si>
    <t>Step</t>
  </si>
  <si>
    <t>Process</t>
  </si>
  <si>
    <t>Activities</t>
  </si>
  <si>
    <t>TIP/GUIDANCE</t>
  </si>
  <si>
    <r>
      <t xml:space="preserve">Step A: DESIGN </t>
    </r>
    <r>
      <rPr>
        <sz val="14"/>
        <rFont val="Montserrat Regular"/>
      </rPr>
      <t>for analysis</t>
    </r>
  </si>
  <si>
    <t>DESIGN for analysis</t>
  </si>
  <si>
    <t>Define purpose</t>
  </si>
  <si>
    <t>Define geographical scope, level of the analysis and the decisions the analysis will inform</t>
  </si>
  <si>
    <t>What are the key questions and the depth of analysis required? What will the analysis be used for?</t>
  </si>
  <si>
    <t>Establish processes to ensure regular protection analysis (iterations, timelines, correlation with existing mechanisms, etc.)</t>
  </si>
  <si>
    <t>What is the best approach, tools, plan and methods to ensure a continuous analysis, given the actors and conditions of the context?</t>
  </si>
  <si>
    <t>Define scope of capacity strengthening on the PAF</t>
  </si>
  <si>
    <t>Who (and why?) should be familiarised with the process of protection analysis?</t>
  </si>
  <si>
    <t>Define actors engagement and coordination</t>
  </si>
  <si>
    <t>Mapping/update of stakeholders to involve in the analysis and in the interpretation of the results</t>
  </si>
  <si>
    <r>
      <rPr>
        <i/>
        <sz val="10"/>
        <rFont val="Montserrat Regular"/>
      </rPr>
      <t>The PAF Analysis Process Explained (Annex 2)</t>
    </r>
    <r>
      <rPr>
        <sz val="10"/>
        <rFont val="Montserrat Regular"/>
      </rPr>
      <t xml:space="preserve"> provides basic tips to ensure the multi-sector and multi-disciplinary engagement throughout the analysis process, to reflect the complex and intersectoral nature of protection risks and risk-reduction strategies. Even when the PAF is applied independently by a specific user,  relevant actors should be engaged to sense-check and interpret results</t>
    </r>
  </si>
  <si>
    <t>Establish/revise the mechanisms for continous participation of affected communities in the analysis</t>
  </si>
  <si>
    <t>Identify/revise the inclusion of other humanitarian, development and peace perspectives (institutional and non-institutional)</t>
  </si>
  <si>
    <t>Establish appropriate coordination mechanisms, with clearly defined roles and responsibilities.</t>
  </si>
  <si>
    <t>Define information needs</t>
  </si>
  <si>
    <t xml:space="preserve">Revise and agree on depth/levels of analysis (according to A.1.a. and  A.1.b) </t>
  </si>
  <si>
    <r>
      <t xml:space="preserve">Use </t>
    </r>
    <r>
      <rPr>
        <i/>
        <sz val="10"/>
        <rFont val="Montserrat Regular"/>
      </rPr>
      <t>The PAF Analysis Process Explained (Annex 2)</t>
    </r>
    <r>
      <rPr>
        <b/>
        <sz val="10"/>
        <rFont val="Montserrat Regular"/>
      </rPr>
      <t xml:space="preserve"> </t>
    </r>
    <r>
      <rPr>
        <sz val="10"/>
        <rFont val="Montserrat Regular"/>
      </rPr>
      <t>to understand the key analytical questions, and then revise the PAF Analysis Plan</t>
    </r>
    <r>
      <rPr>
        <b/>
        <sz val="10"/>
        <rFont val="Montserrat Regular"/>
      </rPr>
      <t xml:space="preserve"> </t>
    </r>
    <r>
      <rPr>
        <sz val="10"/>
        <rFont val="Montserrat Regular"/>
      </rPr>
      <t>to adapt and elaborate analytical questions fitting for the context</t>
    </r>
  </si>
  <si>
    <t>Use the analytical questions to explore and map existing data and information needs according to the PAF</t>
  </si>
  <si>
    <r>
      <t>The categories in Tab 3 (PAF Analysis Plan</t>
    </r>
    <r>
      <rPr>
        <i/>
        <sz val="10"/>
        <rFont val="Montserrat Regular"/>
      </rPr>
      <t>)</t>
    </r>
    <r>
      <rPr>
        <b/>
        <sz val="10"/>
        <rFont val="Montserrat Regular"/>
      </rPr>
      <t xml:space="preserve"> </t>
    </r>
    <r>
      <rPr>
        <sz val="10"/>
        <rFont val="Montserrat Regular"/>
      </rPr>
      <t>are a way to organise data and information. They capture the broad necessary aspects for protection analysis, but may require terminology revision, further breakdown or reformulation</t>
    </r>
  </si>
  <si>
    <t>Assess information landscape: Map/update existing data sources against the PAF, and identify how data will be acquired</t>
  </si>
  <si>
    <t xml:space="preserve">Revise the suggested granular analytical questions (Tab 3 (PAF Analysis Plan)) and suggested information needs as guidance. Which sources and methods will be used to obtain data and information? </t>
  </si>
  <si>
    <t>Data and information review</t>
  </si>
  <si>
    <t>Review data and information: Identify information gaps per PAF sub-pillar</t>
  </si>
  <si>
    <t xml:space="preserve">Tab 3 (PAF Analysis Plan) provides an initial indication of data and information critical for the analysis. There is no need to collect all the suggested data/information. Rather, collect only that which is necessary to understand the factors of protection analysis according to the PAF sub-pillars.  </t>
  </si>
  <si>
    <t xml:space="preserve">Define strategies to fill information gaps (both short-term and medium to long term) or alternative analysis paths to address them, according to the PAF logic </t>
  </si>
  <si>
    <t xml:space="preserve">Revise the analysis workflow to incorporate strategies and use cases. </t>
  </si>
  <si>
    <t>The activities included in the PAF Analysis Workflow are useful to elaborate a process involving multiple colleagues and actors. It must be complemented by a clear data collection plan based on existing data sources and available methods</t>
  </si>
  <si>
    <t>Define analytical approach</t>
  </si>
  <si>
    <t>Define and agree on primary analytical products</t>
  </si>
  <si>
    <t>Identify and define which analytical results could inform complementary actions</t>
  </si>
  <si>
    <t>Define analytical techniques and approach for joint-analysis with colleagues/actors</t>
  </si>
  <si>
    <t>Define activities and resources</t>
  </si>
  <si>
    <t>Establish a workplan (HR, resources, material purchase, planning, etc) for undertaking the protection analysis</t>
  </si>
  <si>
    <t>Establish information sharing networks and infomration management system(s) (data sharing agreeements, confidentiality protocols and collaboration, etc.)</t>
  </si>
  <si>
    <t>The PIM Framework for Data Sharing in Practice offers practical guidance for how to undertake or assess the benefits and risks of a given data sharing scenario, for humanitarian or non-humanitarian colleagues. https://bit.ly/3fotVjA</t>
  </si>
  <si>
    <t>Identify contingencies and alternatives</t>
  </si>
  <si>
    <r>
      <t>Step B: ACQUIRE</t>
    </r>
    <r>
      <rPr>
        <sz val="14"/>
        <color theme="0"/>
        <rFont val="Montserrat Regular"/>
      </rPr>
      <t xml:space="preserve"> the information you need</t>
    </r>
  </si>
  <si>
    <t>ACQUIRE the information you need</t>
  </si>
  <si>
    <t>Familiarise actors involved with the PAF</t>
  </si>
  <si>
    <t>Organize capacity strengthening activities to familiarize colleagues with the PAF and analysis process</t>
  </si>
  <si>
    <t>Test mock-up scenario based on PAF and analytical questions</t>
  </si>
  <si>
    <t>Collate secondary data</t>
  </si>
  <si>
    <t>Collate and organise internal and external secondary data according to the sub-pillars</t>
  </si>
  <si>
    <t>Jointly revise organised secondary data with actors in the area of analysis</t>
  </si>
  <si>
    <t>Collect primary data</t>
  </si>
  <si>
    <t>Isolate primary data that cannot be captured by regular existing secondary data exercises</t>
  </si>
  <si>
    <t>Develop iterative methodologies, including sampling and selection of respondents, for outcome monitoring.</t>
  </si>
  <si>
    <t>Conduct field-level data collection as necessary (tools/methods design or adaptation, training, implementation, quality control and revision)</t>
  </si>
  <si>
    <t>Safely store and maintain data</t>
  </si>
  <si>
    <t>Tag/label data against the PAF</t>
  </si>
  <si>
    <t>Clean, store and protect data</t>
  </si>
  <si>
    <t>Establish a timeline for data revision, tracking and implementing changes</t>
  </si>
  <si>
    <r>
      <t xml:space="preserve">Step C: ANALYSE </t>
    </r>
    <r>
      <rPr>
        <sz val="14"/>
        <rFont val="Montserrat Regular"/>
      </rPr>
      <t>data</t>
    </r>
  </si>
  <si>
    <t>ANALYSE data</t>
  </si>
  <si>
    <t xml:space="preserve">EXPLORE: Engage and discover </t>
  </si>
  <si>
    <t>Identify potential patterns, signals and stories that are to be confirmed</t>
  </si>
  <si>
    <r>
      <t xml:space="preserve">Use </t>
    </r>
    <r>
      <rPr>
        <i/>
        <sz val="10"/>
        <rFont val="Montserrat Regular"/>
      </rPr>
      <t>The PAF Analysis Process Explained</t>
    </r>
    <r>
      <rPr>
        <sz val="10"/>
        <rFont val="Montserrat Regular"/>
      </rPr>
      <t xml:space="preserve"> (Annex 2) to inform this process. While the processes in this steps are presented linearly, the protection analysis must be carried out as a circular strategic exercise, where the initial assumptions are revised according to the new information and data you collect with regard to each protection threat</t>
    </r>
  </si>
  <si>
    <t>Explore what the data covers: how it got there, what it represents, what seems wrong, what is surprising, and what is missing</t>
  </si>
  <si>
    <t>What does the data represent? What is missing? What seems wrong?</t>
  </si>
  <si>
    <t>DESCRIBE: Summarize &amp; compare data</t>
  </si>
  <si>
    <t>Compare data for each threat and summarise according to geographic locations and affected population</t>
  </si>
  <si>
    <t>Tab 5 (PAF Concepts Matrix) provides initial suggested concepts to organise data and information. Revise, add or correct threats to adapt to the context. If the PAF is applied at a geographic level that aggregates multiple locations, use the suggested and revised list to aggregate multiple granular threats into more generalised categories that can be used for comparison</t>
  </si>
  <si>
    <t>Tag relevant context data according to each threat, geographic location, and population group</t>
  </si>
  <si>
    <t>Always analyse each individual threat and aggregate only if specific trends and patterns result from the analysis</t>
  </si>
  <si>
    <t>Isolate and compare consequences, coping strategies and causes of each threat</t>
  </si>
  <si>
    <t>Tab 5 (PAF Concepts Matrix) provides initial suggested concepts to organize data and information. Revise, add or correct vulnerabilities and/or capacities to adapt to the context</t>
  </si>
  <si>
    <t>Organize data and information on capacities in relation to the threat (and geographic location and population group affected)</t>
  </si>
  <si>
    <t>It is advisable to maintain the same categories for consequences and capacities of the affected population, in order to compare data and needs more easily</t>
  </si>
  <si>
    <t>Identify patterns, trends and anomalies</t>
  </si>
  <si>
    <t>Each suggested concept in the list in Tab 5 (PAF Concepts Matrix)  is associated with human rights or international humanitarian law considerations. These considerations are helpful to identify specific HRL or IHL aspects that should be considered during the interpretation of results, to specifically inform strategies and actions that might be required at multiple levels or  inform interoperability with existing mechanisms</t>
  </si>
  <si>
    <t>EXPLAIN: Connect &amp; relate</t>
  </si>
  <si>
    <t>Analyse whether the protection threat affects multiple geographic locations</t>
  </si>
  <si>
    <r>
      <t>Use</t>
    </r>
    <r>
      <rPr>
        <sz val="10"/>
        <color rgb="FF00B050"/>
        <rFont val="Montserrat Regular"/>
      </rPr>
      <t xml:space="preserve"> </t>
    </r>
    <r>
      <rPr>
        <i/>
        <sz val="10"/>
        <rFont val="Montserrat Regular"/>
      </rPr>
      <t>The PAF Analysis Process Explained</t>
    </r>
    <r>
      <rPr>
        <sz val="10"/>
        <rFont val="Montserrat Regular"/>
      </rPr>
      <t xml:space="preserve"> (Annex 2)</t>
    </r>
    <r>
      <rPr>
        <b/>
        <sz val="10"/>
        <color rgb="FFAE1A28"/>
        <rFont val="Montserrat Regular"/>
      </rPr>
      <t xml:space="preserve"> </t>
    </r>
    <r>
      <rPr>
        <sz val="10"/>
        <rFont val="Montserrat Regular"/>
      </rPr>
      <t xml:space="preserve">to inform this process. Always go back to the data in each sub-pillar while performing the analysis. The protection analysis should not be a linear process that follows the order of the pillars. The starting point is always a protection threat, and all data and information should be analysed circularly and within the context factors. </t>
    </r>
  </si>
  <si>
    <t>Analyse the relationship between the protection threat and the consequence it has on same population groups in different geographic locations, or in the same geographic location for different population groups.</t>
  </si>
  <si>
    <t>Analyse the combination of factors of vulnerability and capacity of each population group for the identified threat, per geographic location according to the Ecological Model</t>
  </si>
  <si>
    <t>Identify the mechanisms and interactions that generate or aggravate the negative effects on the population</t>
  </si>
  <si>
    <r>
      <t xml:space="preserve">Use </t>
    </r>
    <r>
      <rPr>
        <i/>
        <sz val="10"/>
        <rFont val="Montserrat Regular"/>
      </rPr>
      <t>The PAF Analysis Process Explained</t>
    </r>
    <r>
      <rPr>
        <sz val="10"/>
        <rFont val="Montserrat Regular"/>
      </rPr>
      <t xml:space="preserve"> (Annex 2)</t>
    </r>
    <r>
      <rPr>
        <b/>
        <sz val="10"/>
        <rFont val="Montserrat Regular"/>
      </rPr>
      <t xml:space="preserve"> </t>
    </r>
    <r>
      <rPr>
        <sz val="10"/>
        <rFont val="Montserrat Regular"/>
      </rPr>
      <t>to inform this process. Always go back to the data in each sub-pillar while performing the analysis. The protection analysis should not be a linear process that follows the order of the pillars. The starting point is always a protection threat, and all data and information should be analyzed circularly and within the context factors</t>
    </r>
  </si>
  <si>
    <t>Establish confidence level and strength of the causal mechanisms and interactions identified</t>
  </si>
  <si>
    <t>How confident are we about the causal mechanisms and interactions?</t>
  </si>
  <si>
    <t>Consider alternative explanations or factors that may influence what is causing the proteciton risk</t>
  </si>
  <si>
    <t>What alternative factors did we not consider? What other aspects could contribute to the conclusions?</t>
  </si>
  <si>
    <t>INTERPRET: interpret &amp; conclude</t>
  </si>
  <si>
    <t>Elaborate tools, instruments and methodologies to organize the analytical results (severity, rankings, etc.)</t>
  </si>
  <si>
    <t>What is the best approach to draw conclusions, given the objectives of the analysis?</t>
  </si>
  <si>
    <t>Identify prevalence, severity and isolate the priority protection risks currently affecting population</t>
  </si>
  <si>
    <t>How severe are the conditions of the affected population? What are the priorities?</t>
  </si>
  <si>
    <t>Establish capacities and response gaps by the levels of the Protection Egg</t>
  </si>
  <si>
    <r>
      <t xml:space="preserve">The </t>
    </r>
    <r>
      <rPr>
        <i/>
        <sz val="10"/>
        <rFont val="Montserrat Regular"/>
      </rPr>
      <t>PAF Analysis Process Explained</t>
    </r>
    <r>
      <rPr>
        <sz val="10"/>
        <rFont val="Montserrat Regular"/>
      </rPr>
      <t xml:space="preserve"> (Annex 2)</t>
    </r>
    <r>
      <rPr>
        <b/>
        <sz val="10"/>
        <rFont val="Montserrat Regular"/>
      </rPr>
      <t xml:space="preserve"> </t>
    </r>
    <r>
      <rPr>
        <sz val="10"/>
        <rFont val="Montserrat Regular"/>
      </rPr>
      <t>provides some indication to inform this process. The capacities and response gaps, together with the factors of vulnerability to a protection threat, can be organized by: 
· structural factors
· community factors
· household and family factors
· individual factors.</t>
    </r>
  </si>
  <si>
    <t>Identify associated needs to inform considerations for multi-sector responses</t>
  </si>
  <si>
    <t>Can the resulting needs and status of the population be answered through multiple sectors' actions? What should be the priority aspects to consider by other actors to address root causes?</t>
  </si>
  <si>
    <t>Identify whether the results can apply to multiple geographic locations or population groups</t>
  </si>
  <si>
    <t>Are there any specific patterns that can inform interpretation in other areas?</t>
  </si>
  <si>
    <t>Establish confidence level (examine data quality; examine cognitive biases and analyst self-reflection: examine positionality and assumptions)</t>
  </si>
  <si>
    <t>How confindent are we about the conclusions? A useful resource is Common Cognitive Biases In Humanitarian Analysis (ACAPS:  https://bit.ly/3fefTRB)</t>
  </si>
  <si>
    <t>ANTICIPATE: Predict &amp; forecast</t>
  </si>
  <si>
    <t>Identify and elaborate priority response strategies</t>
  </si>
  <si>
    <t>How do we stop, alleviate or mitigate the protection risks? What actions can address needs? What actions can address root causes?</t>
  </si>
  <si>
    <t>Elaborate baseline and alternative scenario of protection risks and consequences on population groups (specifically if priority response strategies do not happen)</t>
  </si>
  <si>
    <t>What will happen next if nothing changes? What else might happen? How does this change our main conclusions, priorities and key messages? How can we tell if it does happen?</t>
  </si>
  <si>
    <t>Elaborate indicators/benchmarks for tracking progress related to risk-reduction strategies</t>
  </si>
  <si>
    <r>
      <t>Step D: COMMUNICATE</t>
    </r>
    <r>
      <rPr>
        <sz val="14"/>
        <color theme="0"/>
        <rFont val="Montserrat Regular"/>
      </rPr>
      <t xml:space="preserve"> findings</t>
    </r>
  </si>
  <si>
    <t>COMMUNICATE findings</t>
  </si>
  <si>
    <t>Present readable and persuasive  analysis</t>
  </si>
  <si>
    <t>Elaborate visuals and analytical products (according to A.5)</t>
  </si>
  <si>
    <t>Identify alternative needs for the analysis results</t>
  </si>
  <si>
    <t>Coordinate with other actors to elaborate further visuals and analytical products</t>
  </si>
  <si>
    <t>Once you have a draft analysis ready, but before it is communicated, enable a final review and sense-check among relevant stakeholders</t>
  </si>
  <si>
    <t>Document and share results</t>
  </si>
  <si>
    <t xml:space="preserve">Elaborate and disseminate people-friendly visuals and material for the engagement of local population and other relevant local actors. </t>
  </si>
  <si>
    <t>The PAF Analysis Process Explained (Annex 2) provides guidance for generating analytical conclusions to inform decision-making and protection strategies in support of reducing risk. Analysis, reporting, and dissemination should be aligned with the strategy to address protection risks. Sharing with affected communities and local population is crucial to ensure their agency and role in the elaboration of strategies. The sharing of analytical conclusions and engagement must always be based on a solid risk and do not harm analysis.</t>
  </si>
  <si>
    <t>Elaborate and disseminate specific visuals/analytical products for your primary level of action (e.g. protection activities, humanitarian activities, peace-building, etc..).</t>
  </si>
  <si>
    <t xml:space="preserve">Elaborate and disseminate specific visuals//analytical products to mobilize actors that could address immediate actions identified within the priority response strategies or within the Protection of Civilians strategy in the context. </t>
  </si>
  <si>
    <t>Establish an iterative process for joint revision of priority response strategies and track changes on the PAF analysis results</t>
  </si>
  <si>
    <t>Review process and conduct lessons learnt</t>
  </si>
  <si>
    <t>Identify achievment, challenges, enabling factors and lessons learnt</t>
  </si>
  <si>
    <t>Review protection impacts</t>
  </si>
  <si>
    <t>Review information management system(s) and information-sharing processes</t>
  </si>
  <si>
    <t>Define new (and adapt existing) solutions, approaches and strategies</t>
  </si>
  <si>
    <t>PAF CONCEPTS MATRIX</t>
  </si>
  <si>
    <t>Suggested taxonomy to organise data and information</t>
  </si>
  <si>
    <t>Possible relation of the related data and information with factors of protection risk</t>
  </si>
  <si>
    <t>Type of protection threat</t>
  </si>
  <si>
    <r>
      <rPr>
        <b/>
        <sz val="14"/>
        <rFont val="Montserrat Regular"/>
      </rPr>
      <t xml:space="preserve">Additional information and specific considerations in terms of human rights and international humanitarian law </t>
    </r>
    <r>
      <rPr>
        <b/>
        <sz val="12"/>
        <rFont val="Montserrat Regular"/>
      </rPr>
      <t xml:space="preserve">
</t>
    </r>
    <r>
      <rPr>
        <sz val="12"/>
        <rFont val="Montserrat Regular"/>
      </rPr>
      <t>Not all situations in a given context might be qualified as an armed conflict; as such IHL might not apply to all violent situations even if there is an armed conflict or several ongoing in a particular setting. Additionally consider that not all actors/perpetrators might be parties to a conflict or right holders, hence IHL or HR might not apply to them.</t>
    </r>
  </si>
  <si>
    <t>n.</t>
  </si>
  <si>
    <t>Concept</t>
  </si>
  <si>
    <t>Threat</t>
  </si>
  <si>
    <t>Vulnerability</t>
  </si>
  <si>
    <t>Capacity</t>
  </si>
  <si>
    <t>Violence</t>
  </si>
  <si>
    <t>Coercion</t>
  </si>
  <si>
    <t>Deliberate deprivation</t>
  </si>
  <si>
    <t>Definitions</t>
  </si>
  <si>
    <t>International humanitarian law considerations</t>
  </si>
  <si>
    <t>International humanitarian law regulatory framework</t>
  </si>
  <si>
    <t>Human right</t>
  </si>
  <si>
    <t>Description of right</t>
  </si>
  <si>
    <t xml:space="preserve">(Forced) family separation </t>
  </si>
  <si>
    <t>Issues related to separation of families – a family is defined as all those who consider themselves and are considered by each other, to be part of a family, and who wish to live together.</t>
  </si>
  <si>
    <t>Right to family life</t>
  </si>
  <si>
    <t>A family is defined as all those who consider themselves and are considered by each other, to be part of a family, and who wish to live together</t>
  </si>
  <si>
    <t>(Forced) internal displacement</t>
  </si>
  <si>
    <t>Forced movement/displacement relates to situations when individuals and communities have been forced or obliged to flee or to leave their homes or places of habitual residence as a result of or in order to avoid the effects of events or situations such as armed conflict, generalised violence, human rights abuses, natural or disasters caused by humans. It  includes situations where people have fled as well as situations where people have been forcibly removed from their homes, evicted or relocated to another place not of their choosing, whether by State or non-State actors. The defining factor is the absence of will or consent</t>
  </si>
  <si>
    <t>Forced displacement of civilians for reasons related to an armed conflict: A. Parties to an international armed conflict may not deport or forcibly transfer the civilian population of an occupied territory, in whole or in part, unless the security of the civilians involved or imperative military reasons so demand.
B. Parties to a non-international armed conflict may not order the displacement of the civilian population, in whole or in part, for reasons related to the conflict, unless the security of the civilians involved or imperative military reasons so demand</t>
  </si>
  <si>
    <t>Customary IHL Rule 129</t>
  </si>
  <si>
    <t xml:space="preserve">Forced movement/displacement occurs when individuals and communities have been forced or obliged to flee or to leave their homes or places of habitual residence as a result of or in order to avoid the effects of events or situations such as armed conflict, generalised violence, human rights abuses, natural or human-caused disasters. It both includes situations where people have fled as well as situations where people have been forcibly removed from their homes, evicted or relocated to another place not of their choosing, whether by State or non-State actors. The defining factor is the absence of will or consent. </t>
  </si>
  <si>
    <t xml:space="preserve">Abduction, kidnapping or enforced disappearance </t>
  </si>
  <si>
    <t xml:space="preserve">Unlawful taking or detention of one person by another. Enforced disappearance occurs when the deprivation of liberty is carried out by State agents, or by persons or groups of persons acting with the State’s support or acquiescence or by a non-state armed group. Those responsible refuse to acknowledge the detention or they conceal the concerned person’s fate and whereabouts, which places the person outside the protection of the law
</t>
  </si>
  <si>
    <t>Enforced disappearance is prohibited</t>
  </si>
  <si>
    <t>Customary IHL Rule 98</t>
  </si>
  <si>
    <t>Right to life/right to liberty</t>
  </si>
  <si>
    <t xml:space="preserve">Enforced disappearance has three required elements: 1. A person is detained or otherwise
deprived of liberty. 2. The deprivation of liberty is carried out by State agents, or by persons or
groups of persons acting with the State’s support or acquiescence. 3. Those responsible
refuse to acknowledge the detention or they conceal the concerned person’s fate and
whereabouts, which places the person outside the protection of the law
</t>
  </si>
  <si>
    <t>Arbitrary denial or deprivation of nationality</t>
  </si>
  <si>
    <t>Deliberate Deprivation</t>
  </si>
  <si>
    <t>Access to nationality or citizenship is denied either because of a national law or because of particular circumstances. Denial of nationality can lead to statelessness. Deprivation of nationality takes place when a person loses or is stripped of his or her nationality or citizenship as a result of discriminatory national legislation</t>
  </si>
  <si>
    <t>Right to nationality/civil status/registration and documentation </t>
  </si>
  <si>
    <t>When access to nationality or citizenship is denied either because of a national law or because of particular circumstances. Denial of nationality can lead to statelessness status. Deprivation of nationality takes place when a person loses or is stripped of his or her nationality or citizenship as a result of discriminatory national legislations</t>
  </si>
  <si>
    <t>Arbitrary or unlawful arrest and/or detention</t>
  </si>
  <si>
    <t xml:space="preserve">All situations where a person has been deprived of his or her liberty as a result of unlawful arrest or detention. Arrest can be unlawful if for example it has be done without informing immediately of the reason for arrest, in a language one understands and/or not being brought promptly before a judge to confirm the lawfulness of arrest/detention
</t>
  </si>
  <si>
    <t>Arbitrary deprivation of liberty is prohibited</t>
  </si>
  <si>
    <t xml:space="preserve"> Customary IHL Rules 99
</t>
  </si>
  <si>
    <t>Right to personal liberty</t>
  </si>
  <si>
    <t xml:space="preserve">All situations where a person has been deprived of his or her liberty as a result of arrest or detention, such as by the police or other agents of the State, or confinement to a certain location, institution or facility.
The right to liberty and security of person prohibits any form of deprivation of liberty that is either unlawful (i.e. not provided for by law or carried out in accordance with the law) and/or arbitrary (e.g. is unjust, unreasonable or disproportionate).
Arrest is the taking of a person into legal custody, as by officers of the law. Arrest can be unlawful if for example it has be done without informing immediately of the reason for arrest, in a language one understands and/or not being brought promptly before a judge to confirm the lawfulness of arrest/detention.
Detention is the maintenance of a person in custody or confinement, especially while awaiting a Court decision.
</t>
  </si>
  <si>
    <t>Child labour</t>
  </si>
  <si>
    <t>Any work that is likely to be hazardous or to interfere with a child's education, or to be harmful to the child's health or physical, mental, spiritual, moral or social development</t>
  </si>
  <si>
    <t>Any work that is likely to be hazardous or to interfere with a child's education, or to be harmful to the child's health or physical, mental, spiritual, moral or social development.</t>
  </si>
  <si>
    <t>Child trafficking, abduction or sale</t>
  </si>
  <si>
    <t>A child (person under the age of 18 years) has been trafficked if he or she has been moved within a country, or across borders, whether by force or not, with the purpose of exploiting the child Abduction constitutes removal or retention of a child in violation of the custody rights of parents or other caregivers. Sale of a child means the transfer of a child “by any person or group of persons to another for remuneration or any other consideration"</t>
  </si>
  <si>
    <t>A child (person under the age of 18 years) has been trafficked if he or she has been moved within a country, or across borders, whether by force or not, with the purpose of exploiting the child. Abduction constitutes removal or retention of a child in violation of the custodial rights of parents or other caregivers. Sale of a child means the transfer of a child by any person or group of persons to another for remuneration or any other consideration</t>
  </si>
  <si>
    <t>Children associated with armed forces or armed groups</t>
  </si>
  <si>
    <t>Any recruitment or conscription, whether forced or voluntary, of children into any kind of regular or irregular armed force or group in any capacity</t>
  </si>
  <si>
    <t>Children (under 15) must not be recruited into armed forces or armed groups</t>
  </si>
  <si>
    <t xml:space="preserve">•Customary IHL Rules 136 &amp; 137
• Additional Protocol I Article 77(2) &amp; Additional Protocol II Article 4(3)(c)
• Additional Protocol I Article 77(3) &amp; Additional Protocol II Article 4(3)(d)
</t>
  </si>
  <si>
    <t>Issues related to recruitment or conscription, whether forced or voluntary, of children into any kind of regular or irregular armed force or group in any capacity.</t>
  </si>
  <si>
    <t>Confiscation of property</t>
  </si>
  <si>
    <t>Confiscation of property without alternative solution</t>
  </si>
  <si>
    <t xml:space="preserve">
The destruction or seizure of the property of an adversary is prohibited, unless required by military necessity
</t>
  </si>
  <si>
    <t>Customary IHL Rule 50</t>
  </si>
  <si>
    <t>Land and property rights</t>
  </si>
  <si>
    <t>Continued occupation of property/expropriation</t>
  </si>
  <si>
    <t>A prolonged occupation of private property directly or indirectly by Government or by armed forces</t>
  </si>
  <si>
    <t>Death or injury through deliberate or non-deliberate  attack by parties to the conflict</t>
  </si>
  <si>
    <t>Death or injury that is caused to civilians in the course of an attack, either incidential or deliberately</t>
  </si>
  <si>
    <t>The parties to the conflict must at all times distinguish between civilians and combatants, and civilian objects and military objectives. Attacks may only be directed against combatants and military objectives</t>
  </si>
  <si>
    <t xml:space="preserve">• Customary IHL Rules 1 to 21
• Additional Protocol I Articles 48, 51, 52): &amp; 57
• Additional Protocol II Article 13
</t>
  </si>
  <si>
    <t>Right to life</t>
  </si>
  <si>
    <t>The death or injury that is caused to civilians in the course of an attack, either incidential or targeted</t>
  </si>
  <si>
    <t>Denial of needs or entitlements</t>
  </si>
  <si>
    <t xml:space="preserve">Refusal (normally by host government) to acknowledge humanitarian needs or the need for a humanitarian response and/or appeal, and/or denial of assistance to certain communities (often based on a particular group trait, such as ethnicity or religion, or on their circumstances, such as having been displaced by a group/in a geographic area that is not recognised to be part of the conflict.  </t>
  </si>
  <si>
    <t>The parties to the conflict must allow and facilitate rapid and unimpeded passage of humanitarian relief for civilians in need, which is impartial in character and conducted without any adverse distinction, subject to their right of control. Rule 88. Adverse distinction in the application of international humanitarian law based on race, colour, sex, language, religion or belief, political or other opinion, national or social origin, wealth, birth or other status, or on any other similar criteria is prohibited</t>
  </si>
  <si>
    <t xml:space="preserve">Customary IHL Rule 55, on denial of needs Rule 88. Non-Discrimination
</t>
  </si>
  <si>
    <t xml:space="preserve">Refusal (normally by host government) to acknowledge humanitarian needs or the need for a humanitarian response and/or appeal, and/or denial of assistance to certain communities (often based on a particular group trait, such as ethnicity, religion, or on their circumstances, such as having been displaced by a group/in a geographic area that is not recognised as part of the conflict).  </t>
  </si>
  <si>
    <t>Denial of resources, opportunities, services</t>
  </si>
  <si>
    <t>Denial of rightful access to economic resources or livelihood opportunities, education, health or other social services. Examples include a widow prevented from receiving an inheritance, earnings forcibly taken by an intimate partner or family member, a woman prevented from using contraceptives, a girl prevented from attending school, etc. Reports of general poverty are not captured here, but under "Access to needs and services - livelihoods - income"</t>
  </si>
  <si>
    <t xml:space="preserve">Freedom from gender-based violence </t>
  </si>
  <si>
    <t>Denial of rightful access to economic resources/assets or livelihood opportunities, education, health or other social services. Examples include a widow prevented from receiving an inheritance, earnings forcibly taken by an intimate partner or family member, a woman prevented from using contraceptives, a girl prevented from attending school. Reports of general poverty should not be recorded</t>
  </si>
  <si>
    <t xml:space="preserve">Explosive ordinance </t>
  </si>
  <si>
    <t>Explosive Ordnance (EO) (2018) interpreted as encompassing mine action response to the following munitions: · mines · cluster munitions · unexploded ordnance · abandoned ordnance · booby traps · other devices (as defined by CCW APII) · improvised explosive devices
* Note: improvised explosive devices (IEDs) meeting the definition of mines, booby-traps or other devices fall under the scope of mine action, when their clearance is undertaken for humanitarian purposes and in areas where active hostilities have ceased. If their presence has the potential to impede humanitarian activities, it should also be categorised under "Humanitarian access – presence of mines, explosive remnants of war and improvised explosive devices"</t>
  </si>
  <si>
    <t>When landmines are used, particular care must be taken to minimise their indiscriminate effects. Victim assistance is a core component of mine action and an obligation of State Parties under the Antipersonnel Mine Ban Treaty. Article Six of the Treaty states that “Each State Party in a position to do so shall provide assistance for the care and rehabilitation, and social and economic reintegration, of mine victims and for mine awareness programmes.” Protocol V on Explosive Remnants of War (ERW) of the Convention on Certain Conventional Weapons contains a similar provision in Article 8. Also Article 5 in the Convention on Cluster Munitions sets out obligations regarding victim assistance for states members to the convention. Victim assistance is a set of concrete actions to meet the immediate and long-term needs of mine/ERW victims, their families, affected communities and persons with disabilities</t>
  </si>
  <si>
    <t xml:space="preserve">Customary IHL Rule 81
Ottawa Convention on Anti-Personnel Mines 
</t>
  </si>
  <si>
    <t xml:space="preserve">Act (=mutilation) or physical injuries (=maiming) that degrade the appearance or function of any living body, usually without causing death. Maiming and mutilation are often perpetrated during conflict against civilians. They often take the form of cutting off external facial features, appendages, or sexual organs. Maiming or mutilation may constitute torture or result from the presence of explosive ordnance. </t>
  </si>
  <si>
    <t>Extortion</t>
  </si>
  <si>
    <t>Wrongful use of actual or threatened force, violence or intimidation to gain money or property from an individual or entity, for instance at checkpoints or by levying informal 'taxes' in return for safety</t>
  </si>
  <si>
    <t>Freedom from exploitation</t>
  </si>
  <si>
    <t>Wrongful use of actual or threatened force, violence or intimidation to gain money or property from an individual or entity, for instance at checkpoints or by levying informal 'taxes' in return for safety.</t>
  </si>
  <si>
    <t>Extrajudicial executions, deliberate or indiscriminate attacks on civilians and other unlawful killings</t>
  </si>
  <si>
    <t>A killing which is committed by, at the behest of, or with the acquiescence of State agents; “extrajudicial” refers to the absence of a judicial process. “Killing” is a broader term which can refer to deprivation of life by State as well as non-State actors, either as a result of the use of force or due to any other action or omission</t>
  </si>
  <si>
    <t>Murder is prohibited. Attacks against civilians are prohibited</t>
  </si>
  <si>
    <t xml:space="preserve">• Customary IHL Rule 89
• Common Article 3 to the Geneva Convention
• Geneva Convention I Article 50, Geneva Convention II Article 51, Geneva Convention III Article 130, Geneva Convention IV Article 147
• Additional Protocol I Article 75(2)(a) &amp; Additional Protocol II Article 4(2)(a)
• Customary IHL Rules 1 to 21
• Additional Protocol I Articles 48, 51, 52): &amp; 57
• Additional Protocol II Article 13
</t>
  </si>
  <si>
    <t xml:space="preserve">Forced eviction of property </t>
  </si>
  <si>
    <t>The permanent or temporary removal against their will of individuals, families and/or communities from the homes and/or land which they occupy, without the provision of, and access to, appropriate forms of legal or other protection</t>
  </si>
  <si>
    <t>Is the permanent or temporary removal against their will of individuals, families and/or
communities from the homes and/or land which they occupy, without the provision of, and access
to, appropriate forms of legal or other protection. Various elements, separately or combined, define a forced eviction:
* A permanent or temporary removal from housing, land or both;
* The removal is carried out against the will of the occupants, with or
* without the use of force;
* It can be carried out without the provision of proper alternative housing
* and relocation, adequate compensation and/or access to productive land, when
appropriate;
* It is carried out without the possibility of challenging either the decision or the
process of eviction, without due process and disregarding the State’s national and
international obligations</t>
  </si>
  <si>
    <t xml:space="preserve">Forced labour or slavery </t>
  </si>
  <si>
    <t>Forced labour refers to situations in which persons are coerced to work through the use of violence or intimidation, or by more subtle means such as accumulated debt, retention of identity papers or threats of denunciation to immigration authorities. This includes debt bondage and slavery. Slavery is the status or condition of a person or persons over whom any or all of the powers of ownership are exercised. It includes the purchasing, selling, lending or bartering of a person or persons, and other similar deprivation of liberty</t>
  </si>
  <si>
    <t xml:space="preserve">Slavery and the slave trade in all their forms are prohibited. </t>
  </si>
  <si>
    <t>Customary IHL Rule 94</t>
  </si>
  <si>
    <t>Forced labour refers to situations in which persons are coerced to work through the use of violence or intimidation, or by more subtle means such as accumulated debt, retention of identity papers or threats of denunciation to immigration authorities. This includes dept bondage and slavery</t>
  </si>
  <si>
    <t>Forced marriage</t>
  </si>
  <si>
    <t>The marriage of an individual against their will. Marriage involving a child (below 18 years old) is seen as always lacking his/her consent and is thus regarded as forced marriage</t>
  </si>
  <si>
    <t>The marriage of an individual against her or his will. Marriage involving a child (below 18 years old) is seen as always lacking his/her consent and is thus regarded as forced marriage.</t>
  </si>
  <si>
    <t xml:space="preserve">Forced recruitment into armed forces/groups </t>
  </si>
  <si>
    <t>Any manner, in which an adult is forced, coerced, threatened or intimidated to join an armed force or group. If this involves individuals under 18 years of age, it is categorised as "children associated with armed forces or armed groups"</t>
  </si>
  <si>
    <t>Protected persons cannot be forced to serve in the armed forces of the occupying power</t>
  </si>
  <si>
    <t xml:space="preserve">• Customary IHL Rule 95
• Geneva Convention IV Articles 51 (only applicable in case of occupation)
</t>
  </si>
  <si>
    <t xml:space="preserve">Any manner, in which a person is forced, coerced, threatened or intimidated to join an armed force or group. </t>
  </si>
  <si>
    <t>Forced return (IDP only)</t>
  </si>
  <si>
    <t>All information related to the attempted or successful coercion of IDPs to return to their areas of habitual residence, which places their lives, safety, liberty and/or health at risk. Coercion need not necessarily require the open use of force. IDPs can be coerced into return through any actions by responsible parties intended to result in return (for example stopping the provision of essential utilities to camps or closing existing shelters)</t>
  </si>
  <si>
    <t>Displaced persons have a right to voluntary return in safety to their homes or places of habitual residence as soon as the reasons for their displacement cease to exist</t>
  </si>
  <si>
    <t>• Customary IHL rule 132  • Geneva Convention IV Article 45, 49</t>
  </si>
  <si>
    <t>Freedom of movement</t>
  </si>
  <si>
    <t>The attempted or successful coercion of IDPs to return to their areas of habitual residence, which places their lives, safety, liberty and/or health at risk.</t>
  </si>
  <si>
    <t>Harassment</t>
  </si>
  <si>
    <t>Harassment is the act of systematic and annoying actions of one party or a group, including threats and demands. The purposes include racial prejudice, personal malice, an attempt to force someone to quit a job or grant sexual favors, apply illegal pressure to collect a bill, or merely gain sadistic pleasure from making someone fearful or anxious. It includes verbal harassement</t>
  </si>
  <si>
    <t>Harassment is the act of systematic and/or continued unwanted and annoying actions of one party or a group, including threats and demands. The purposes may vary including racial prejudice, personal malice, an attempt to force someone to quit a job or grant sexual favors, apply illegal pressure to collect a bill, or merely gain sadistic pleasure from making someone fearful or anxious.</t>
  </si>
  <si>
    <t>Hate speech</t>
  </si>
  <si>
    <t>Speech, for instance in the media and school curricula, which incites national, racial or religious discrimination, hostility or violence</t>
  </si>
  <si>
    <t>Impediments to entry into country (bureaucratic and administrative)</t>
  </si>
  <si>
    <t>Bureaucratic and administrative requirements for entry into the country of operation, such as registration for the organisation of visas and work permits for personnel, and/or constraints on import of equipment and relief items into the country</t>
  </si>
  <si>
    <t>Bureaucratic and administrative requirements for entry into the country of operation, such as registration for the organisation or visas and work permits for personnel, AND/OR constraints on import of equipment and relief items into the country.</t>
  </si>
  <si>
    <t>Interference into humanitarian activities</t>
  </si>
  <si>
    <t>Direct interference (usually by political or military actors) with humanitarian activities during or after their implementation. This may include pressure to work in a specific geographic area or insistence on linking humanitarian assistance to a specific political or military agenda</t>
  </si>
  <si>
    <t>The parties to the conflict must ensure the freedom of movement of authorised humanitarian relief personnel essential to the exercise of their functions. Only in case of military imperative may their movements be temporarily restricted</t>
  </si>
  <si>
    <t xml:space="preserve">Customary IHL Rule 55, on denial of needs / impediment to humanitarian activities </t>
  </si>
  <si>
    <t>Direct interference (usually by political or military actors) with humanitarian activities during or after their implementation. This may include pressure to work in specific geographic area or insistence to link humanitarian assistance to a specific political or military agenda.</t>
  </si>
  <si>
    <t xml:space="preserve">Maiming or mutilation </t>
  </si>
  <si>
    <t>An act (=mutilation) or physical injuries (=maiming) that degrade the appearance or function of any living body, usually without causing death. Maiming and mutilation are often perpetrated during conflict against civilians. They often take the form of cutting off external facial features, appendages, or sexual organs. Maiming or mutilation may constitute torture or result from the presence of explosive ordnance</t>
  </si>
  <si>
    <t>Mutilation, medical or scientific experiments or any other medical procedure not indicated by the state of health of the person concerned and not consistent with generally accepted medical standards are prohibited</t>
  </si>
  <si>
    <t>Geneva Convention IV  and Customary IHL Rule 92</t>
  </si>
  <si>
    <t>An act (=mutilation) or physical injury (=maiming) that degrades the appearance or function of any living body, usually without causing death. Maiming and mutilation are often perpetrated during armed conflict. They often take the form of cutting off external facial features, appendages or sexual organs. Maiming or mutilation may constitute torture or result from the presence of explosive ordnance</t>
  </si>
  <si>
    <t>Physical assault or abuse (not related to sexual and gender-based violence)</t>
  </si>
  <si>
    <t>Acts of physical violence that are not sexual in nature. Examples include: hitting, slapping, choking, cutting, shoving, burning, or any other act that results in pain, discomfort or
injury</t>
  </si>
  <si>
    <t>Civilians and persons hors de combat must be treated humanely. Torture, cruel or inhuman treatment and outrages upon personal dignity, in particular humiliating and degrading treatment, are prohibited</t>
  </si>
  <si>
    <t>Customary law Rule 87 and Rule 90</t>
  </si>
  <si>
    <t>An act of physical violence that is not sexual in nature. Examples include hitting, slapping, choking, cutting, shoving, burning</t>
  </si>
  <si>
    <t>Psychological/emotional abuse</t>
  </si>
  <si>
    <t>Infliction of mental or emotional pain or injury. Examples include threats of physical or sexual violence, intimidation, humiliation, forced isolation, stalking, harassment, unwanted attention, remarks, gestures or written words of a sexual and/or menacing nature, destruction of cherished things, etc.</t>
  </si>
  <si>
    <t>Infliction of mental or emotional pain or injury. Examples include threats of physical or sexual violence, intimidation, humiliation, forced isolation, stalking, harassment, unwanted attention, remarks, gestures or written words of a sexual and/or menacing nature, destruction of cherished things</t>
  </si>
  <si>
    <t xml:space="preserve">Sexual and gender-based violence </t>
  </si>
  <si>
    <t>Any form of non-consensual sexual contact, including rape, the non-consensual penetration (however slight) of the vagina, anus or mouth with a penis or other body part. Examples also include attempted rape, as well as unwanted kissing, fondling, or touching of genitalia and buttocks. FGM/C is an act of violence that impacts sexual organs, and as such should be classified as sexual assault</t>
  </si>
  <si>
    <t>Rape and other forms of sexual violence are prohibited</t>
  </si>
  <si>
    <t xml:space="preserve">• Customary IHL Rule 93
• Geneva Convention IV Article 27(2)
• Additional Protocol I Article 75(2)(b)
• Additional Protocol I Article 76 &amp; 77
• Additional Protocol II Article 4(2)
</t>
  </si>
  <si>
    <t>Any form of non-consensual sexual contact, including rape, the non-consensual penetration (however slight) of the vagina, anus or mouth with a penis or other body part. Rape also includes penetration of the vagina or anus with an object. Examples also include attempted rape, as well as unwanted kissing, fondling, or touching of genitalia and buttocks. FGM/C is an act of violence that impacts sexual organs, and as such should be classified as sexual assault</t>
  </si>
  <si>
    <t>Refoulement (refugee/asylum-seeker only)</t>
  </si>
  <si>
    <t>All information related to the attempted or successful coercion of refugees to return to their areas of habitual residence, which places their lives, safety, liberty and/or health at risk. Coercion need not necessarily require the open use of force. Refugees can be coerced into return through any actions by responsible parties intended to result in return (for example halted provisions of essential utilities to camps or closure of existing shelters).</t>
  </si>
  <si>
    <t>Returning refugees in any manner whatsoever to countries or territories in which their lives or freedom may be threatened</t>
  </si>
  <si>
    <t>Restriction and obstruction of access to aid</t>
  </si>
  <si>
    <t xml:space="preserve">All events and practices which interfere with the ability of conflict-affected populations to access assistance and services. These may include forced population movement as well as physical or administrative restrictions that prevent affected populations (or specific individuals or groups) to access services and assistance  </t>
  </si>
  <si>
    <t>Customary IHL Rule 55, on denial of needs / impediment to humanitarian activities and Rule 56</t>
  </si>
  <si>
    <t xml:space="preserve">All events and practices which interfere with the ability of conflict-affected populations to access assistance and services. These may include forced population movement as well as physical or administrative restrictions that prevent affected populations (or specific individuals or groups) accessing services and assistance   </t>
  </si>
  <si>
    <t>Restriction of movement (impediments to freedom of movement and/or administrative restrictions)</t>
  </si>
  <si>
    <t>Impediments to freedom of movement as experienced by humanitarian actors in-country in order to reach affected populations and transport essential relief. These could include either physical restrictions (such as security checkpoints) or administrative restrictions (such as restricted travel or project permits, arbitrary or illegal taxation, etc.)</t>
  </si>
  <si>
    <t>Impediments to freedom of movement as experienced by humanitarian actors in-country in order to reach affected populations and transport essential relief. These could include either physical restrictions (such as security checkpoints) or administrative restrictions (such as restricted travel or project permits, arbitrary or illegal taxation)</t>
  </si>
  <si>
    <t>Restrictions on internal movement</t>
  </si>
  <si>
    <t>Ability to move and choose one’s residence freely and in safety, without undue influence or interference. It also includes the right to leave any country (including to seek asylum abroad) and to return to one’s own country at any time</t>
  </si>
  <si>
    <t>The right to freedom of movement and choice of residence consists of the right (and ability) to move and choose one’s residence freely and in safety within the territory of the State (including in and out of camps and settlements), without undue influence or interference, regardless of the length of stay or the reason or purpose of the move. It also includes the right to leave any country (including to seek asylum abroad) and to return to one’s own country at any time</t>
  </si>
  <si>
    <t>Theft, extortion or destruction of personal property (inclusing livestock)</t>
  </si>
  <si>
    <t>The willful partial or total destruction of property and/or livestock for development project or military purposes. This includes the deliberate destruction of civilian infrastructure by armed groups</t>
  </si>
  <si>
    <t>The willful partial or total destruction of property and/or livestock for development project or military purposes</t>
  </si>
  <si>
    <t xml:space="preserve">Torture or inhuman, cruel or degrading treatment </t>
  </si>
  <si>
    <t>Acts that cause or result in severe physical and/or mental pain or suffering of a person for a specific purpose. Although physical assault or abuse can constitute torture, it is not always torture. Unlike in torture, the perpetrator needs not to have any particular purpose in inflicting the suffering. Torture requires the existence of a specific purpose behind the act – to obtain information, for example.</t>
  </si>
  <si>
    <t>Prohibition of torture and cruel, inhuman or degrading treatment or punishment</t>
  </si>
  <si>
    <t>Any act that causes or results in severe physical and/or mental pain or suffering of a person. Although physical assault or abuse can constitute torture, it is not always torture. Unlike in torture, the perpetrator needs not to have any particular purpose in inflicting the suffering. Torture requires the existence of a specific purpose behind the act – to obtain information, for example.</t>
  </si>
  <si>
    <t>Trafficking in persons</t>
  </si>
  <si>
    <t>Recruitment, transportation, transfer, harbouring or receipt of persons by threat or use of force, coercion, abduction, fraud, deception, abuse of power or vulnerability, or giving payments or benefits to a person in control of the victim for the purpose of exploitation</t>
  </si>
  <si>
    <t>Violence against children, abuse and neglect</t>
  </si>
  <si>
    <t>All forms of physical or mental violence, injury or abuse, neglect or negligent treatment, maltreatment or exploitation, including sexual abuse</t>
  </si>
  <si>
    <t>Violence against personnel, facilities and assets</t>
  </si>
  <si>
    <t>Politically or economically motivated violence as well as exposure to incidental violence directly affecting humanitarian personnel, equipment and facilities. This may include threats of violence, coercion, theft or looting of aid supplies</t>
  </si>
  <si>
    <t xml:space="preserve">The parties to the conflict must ensure the freedom of movement of authorised humanitarian relief personnel essential to the exercise of their functions. Only in case of military imperative may their movements be temporarily restricted
Civilians and persons hors de combat must be treated humanely; Torture, cruel or inhuman treatment and outrages upon personal dignity, in particular humiliating and degrading treatment, are prohibited.
</t>
  </si>
  <si>
    <t>Customary IHL Rule 55, on denial of needs / impediment to humanitarian activities and Rule 56. 
Customary law Rule 87 and Rule 90.</t>
  </si>
  <si>
    <t xml:space="preserve">Lack of freedom of association/peaceful assembly/freedom of opinion and expression </t>
  </si>
  <si>
    <t>Acccess to education</t>
  </si>
  <si>
    <t>All information related to equal access to quality and relevant education opportunities, including safe education facilities and secure learning environments</t>
  </si>
  <si>
    <t>Right to adequate standard of living</t>
  </si>
  <si>
    <t>Access to information</t>
  </si>
  <si>
    <t>Level of access to information required to access basic goods, services and rights</t>
  </si>
  <si>
    <t>Active hostilities (impeding humanitarian operations and movement of affected population to aid)</t>
  </si>
  <si>
    <t>Implications of the military activities of the parties to conflict and other weapon bearers for the movement of people and goods. Absence of arrangements to facilitate the passage of emergency relief supplies during active hostilities</t>
  </si>
  <si>
    <t>Activity of armed groups</t>
  </si>
  <si>
    <t>Activities of armed groups, including active fighting and presence of military installations</t>
  </si>
  <si>
    <t>Activities of armed groups, including active fighting</t>
  </si>
  <si>
    <t>Asylum-seeker entry and access to asylum process after entry</t>
  </si>
  <si>
    <t>When an asylum seeker is not granted entry into a state or denial, by a state, of protection/asylum on its territory who are fleeing persecution or serious harm</t>
  </si>
  <si>
    <t>When an asylum-seeker is not granted entry into a state. Denial, by a state, of protection/asylum on its territory to persons outside their country of nationality or habitual residence who are fleeing persecution or serious harm</t>
  </si>
  <si>
    <t>Community tensions/disputes</t>
  </si>
  <si>
    <t>Disputes or violence within or between communities, for instance between host and IDP communities</t>
  </si>
  <si>
    <t>Disputes or violence within or between communities</t>
  </si>
  <si>
    <t xml:space="preserve">Conditions of detention </t>
  </si>
  <si>
    <t>Hardship or constraint faced by persons deprived of liberty, whether held in a prison, hospital, detention camp, correctional facility or any other place of detention. Conditions include the status of accomodation, access to food, medical treatment, recreation, and contact with the outside world</t>
  </si>
  <si>
    <t>Hardship or constraint faced by people deprived of liberty, whether held in a prison, hospital, detention camp, correctional facility or any other place of detention. This includes status of accomodation, access to food, medical treatment, recreation, and contact with the outside world</t>
  </si>
  <si>
    <t>Conflict prevention and resolution mechanisms</t>
  </si>
  <si>
    <t>Methods to prevent and address disputes and conflict, including through community watch groups</t>
  </si>
  <si>
    <t>Methods the  to prevent and address disputes and conflict, including community watch groups.</t>
  </si>
  <si>
    <t>Documentation</t>
  </si>
  <si>
    <t>Coverage, adequacy and appropriateness of response activity</t>
  </si>
  <si>
    <t xml:space="preserve">Effective remedy (as the victim) </t>
  </si>
  <si>
    <t xml:space="preserve">The extent to which authorities are willing or able to ensure access to courts, tribunals or compensation for the violation of a human right </t>
  </si>
  <si>
    <t>Civil and political rights</t>
  </si>
  <si>
    <t xml:space="preserve">The definition applies when a person is allegedly a victim of a violation of their right(s) but is not able to access any court or tribunal to have their case heard. Denial of an effective remedy also means that a person is not able to ask for compensation for the violation of human rights they have been the victim of
</t>
  </si>
  <si>
    <t>Energy</t>
  </si>
  <si>
    <t>Cooking, lighting, heating and power needs of households and of institutional facilities such as schools and health centres</t>
  </si>
  <si>
    <t>Cooking, lighting, heating and power needs of refugee households and of institutional facilities such as schools and health centres</t>
  </si>
  <si>
    <t>Expenditures</t>
  </si>
  <si>
    <t>Household expenditure on goods and services</t>
  </si>
  <si>
    <t>Fair trial (as the accused)</t>
  </si>
  <si>
    <t>The definition applies when an accused person is denied their right to be judged during a fair and impartial trial in a jurisdiction created by law. All people are presumed innocent until proved guilty. It requires people to have access to a competent, independent and impartial justice system. All legal procedures set by statute and court practice (including notice of rights, access to an interpreter, right to be judged without undue delays, access to a legal counsel) must be followed for each individual so that no prejudicial or unequal treatment will result</t>
  </si>
  <si>
    <t xml:space="preserve">Access to a competent, independent and impartial justice system for a person who is accused, including access to a legal counsel, to an interpreter and the right to be judged without undue delays
</t>
  </si>
  <si>
    <t>Food accessibility</t>
  </si>
  <si>
    <t>Household level access to food, either through purchases, own production, exchanges, gifts or safety nets</t>
  </si>
  <si>
    <t>The use of starvation of the civilian population as a method of warfare is prohibited</t>
  </si>
  <si>
    <t>Customary IHL Rule 53</t>
  </si>
  <si>
    <t>Food availability</t>
  </si>
  <si>
    <t>Physical availability of food in a given area including local production, stocks, imports and food aid</t>
  </si>
  <si>
    <t xml:space="preserve">Physical availability of food in a given area, including local production, stocks, imports and food aid. </t>
  </si>
  <si>
    <t>Food utilisation</t>
  </si>
  <si>
    <t>The extent to which the food consumed is effectively absorbed and assimilated by individuals, including the way food is processed, cooked and stored</t>
  </si>
  <si>
    <t xml:space="preserve">Freedom of association/peaceful assembly </t>
  </si>
  <si>
    <t>Information related to freedom of peaceful assembly – an assembly is an intentional and temporary gathering which may take place in a private or public place and can be planned or spontaneous</t>
  </si>
  <si>
    <t>An assembly is an intentional and temporary gathering which may take place in a private or public place and can be planned or spontaneous</t>
  </si>
  <si>
    <t xml:space="preserve">Freedom of opinion/expression/information </t>
  </si>
  <si>
    <t>Ability to form and hold opinions without interference and seek, receive and impart information and ideas of all kinds. This includes the right of individuals to seek and receive information from public bodies. Information related to to accessing information on the humanitarian response falls under the sub-topic "Access to needs and services – access to information"</t>
  </si>
  <si>
    <t xml:space="preserve">Forming and holding opinions without interference and seek, receive and impart information and ideas of all kinds. Seek and receive information as an essential part of the right to freedom of opinion and expression. Access to information of public interest from a variety of sources, the right of the media to receive information, the right of the public to receive media output, and the right of individuals to seek and receive information from public bodies. Constraints to acessing information on the humanitarian response falls under 'access to information' </t>
  </si>
  <si>
    <t>Freedom of religion/thought/conscience</t>
  </si>
  <si>
    <t>Ability to have or profess a religion or belief of one’s choice, and the right to manifest it, for example, the ability to establish and visit places of worship</t>
  </si>
  <si>
    <t>Respect for convictions and religious practices</t>
  </si>
  <si>
    <t xml:space="preserve">Customary IHL Rule 104 </t>
  </si>
  <si>
    <t>Right to have (or profess) a religion or belief of one’s choice, and the right to manifest it</t>
  </si>
  <si>
    <t>Health status and risk</t>
  </si>
  <si>
    <t>The current health status of affected population groups (for example mortality, morbidity and their major causes) and health risks (for example, potential outbreaks or further interruption of services or critical disease control programmes)</t>
  </si>
  <si>
    <t>Health status of the population (e.g. mortality, morbidity)</t>
  </si>
  <si>
    <t>Health system performance</t>
  </si>
  <si>
    <t>The coverage and quality (effectiveness) of the services currently available The access (physical and temporal access) that men, women, boys and girls have to those services and their use of them.</t>
  </si>
  <si>
    <t>Household (negative) coping mechanisms</t>
  </si>
  <si>
    <t>Mechanisms adopted by households to cope with deprivation or rights violations. Negative coping mechanisms, such as taking children out of school to work, should also be tagged under the relevant protection concern</t>
  </si>
  <si>
    <t>Hygiene and sanitation</t>
  </si>
  <si>
    <t>All information related to latrines and bathing. This includes the application of measures and techniques aimed at ensuring and improving general hygiene in the community, including the collection, evacuation and disposal of liquid and solid wastes, as well as measures for creating favourable environmental conditions for health and disease prevention</t>
  </si>
  <si>
    <t>The application of measures and techniques aimed at ensuring and improving general hygiene in the community, including the collection, evacuation and disposal of liquid and solid wastes, as well as measures for creating favourable environmental conditions for health and disease prevention</t>
  </si>
  <si>
    <t>Identity documents, residency and other documentation related to civil status</t>
  </si>
  <si>
    <t>All information on the possession and access to civil status documentation, including birth, death or marriage registration and/or certificates</t>
  </si>
  <si>
    <t>Including birth, death or marriage registration and/or certificates</t>
  </si>
  <si>
    <t>Infant feeding practices</t>
  </si>
  <si>
    <t>Infant feeding practices, including breastfeeding</t>
  </si>
  <si>
    <t>Infrastructure, systems and assets</t>
  </si>
  <si>
    <t>Status of the infrastructure, systems and assets to absorb current needs – except for those issues already captured under "Access to basic needs"</t>
  </si>
  <si>
    <t>Status of the infrastructure, systems and assets to absorb current needs – except for those issues already captured under access to basic needs</t>
  </si>
  <si>
    <t>Leadership and governance</t>
  </si>
  <si>
    <t>Formal and informal leadership within the community, and level of participation of the community within the leadership structures</t>
  </si>
  <si>
    <t>Malnutrition</t>
  </si>
  <si>
    <t>All types of malnutrition, including stunting, wasting, acute malnutrition and micronutrient deficiencies</t>
  </si>
  <si>
    <t>All types of undernutrition, including stunting, wasting, acute malnutrition and micronutrient deficiencies</t>
  </si>
  <si>
    <t>Physical environment (obstacles related to terrain, climate, lack of infrastructure)</t>
  </si>
  <si>
    <t>Obstacles related to terrain, climate and lack of infrastructure, such as roads, bridges and airstrips</t>
  </si>
  <si>
    <t xml:space="preserve">Presence of mines and other explosive ordnance </t>
  </si>
  <si>
    <t>Mines, explosive remnants of war, including cluster munitions, improvised explosive devices, inhibiting the movement of equipment, goods and personnel or otherwise impeding freedom of movement of populations, as well as humanitarian activities</t>
  </si>
  <si>
    <t>Mines, explosive remanants of war, including cluster munitions and improvised explosive devices, inhibiting the movement of equipment, goods and personnel or otherwise impeding freedom of movement of populations as well as humanitarian activities</t>
  </si>
  <si>
    <t xml:space="preserve">Right to marry/start a family </t>
  </si>
  <si>
    <t>Ability to marry and found a family. Permissible restrictions on the right to marry include restrictions with regard to marriage among relatives as well as the introduction of a minimum age of marriage</t>
  </si>
  <si>
    <t>Restrictions on marriage, based on ethnicity, national origin, religion or caste. Permissible restrictions on the right to marry include restrictions with regard to marriage among relatives as well as the introduction of a minimum age of marriage</t>
  </si>
  <si>
    <t>Shelter infrastructure and material</t>
  </si>
  <si>
    <t>Including information on design, construction and material type. This includes the labour available to construct, repair and/or maintain infrastructure</t>
  </si>
  <si>
    <t>Including design, construction and material type</t>
  </si>
  <si>
    <t>Shelter/building conditions</t>
  </si>
  <si>
    <t>Status and degree of damage to shelter. This include space available within shelter and level of privacy</t>
  </si>
  <si>
    <t>Degree of damage of shelter (partially, totally)</t>
  </si>
  <si>
    <t>Sources of income</t>
  </si>
  <si>
    <t>Household source of income, including salary, food produced for consumption, remittances etc.</t>
  </si>
  <si>
    <t>Teaching and learning</t>
  </si>
  <si>
    <t>Cultural, social and linguistic relevance of curricula, learning processes and training of teachers. Includes the methods used to evaluate and validate learning outcomes</t>
  </si>
  <si>
    <t>Cultural, social and linguistic relevance of curricula, learning processes and training of teachers. Includes the methods used to evaluate and validate learning
outcomes</t>
  </si>
  <si>
    <t>Tenure</t>
  </si>
  <si>
    <t>Level of legal protection against forced eviction, harassment and other threats</t>
  </si>
  <si>
    <t>Legal protection against forced eviction, harassment and other threats</t>
  </si>
  <si>
    <t>Unaccompanied and separated children</t>
  </si>
  <si>
    <t>Separated children are those separated from both parents, or from their previous legal or customary primary caregiver, but not necessarily from other relatives. Unaccompanied children are children who have been separated from both parents and other relatives and are not being cared for by an adult who, by law or custom, is responsible for doing so</t>
  </si>
  <si>
    <t>Separated children are those separated from both parents, or from their previous legal or customary primary care-giver, but not necessarily from other relatives. Unaccompanied children are children who have been separated from both parents and other relatives and are not being cared for by an adult who, by law or custom, is responsible for doing so.</t>
  </si>
  <si>
    <t xml:space="preserve">Voting and participation </t>
  </si>
  <si>
    <t>All issues related to participation in public affairs, including voting in genuine periodic elections. Minorities and persons with disabilities often face barriers to participation in public life. Participation in informal leadership structures, such as traditional community governance, is captured under "Capacity and response – leadership and governance"</t>
  </si>
  <si>
    <t>All issues related to participation in conduct of public affairs, including voting in genuine periodic elections. Minorities and persons with disabilities often face barriers limiting their participation in public life</t>
  </si>
  <si>
    <t>Water supply</t>
  </si>
  <si>
    <t>All information related to the supply of water, including quality and quanity of water</t>
  </si>
  <si>
    <t>The principle of distinction between civilians and combatants. Attacking, destroying, removing or rendering useless objects indispensable to the survival of the civilian population is prohibited</t>
  </si>
  <si>
    <t xml:space="preserve">Customary IHL Rule 1 (Distinction) and Rule 54 (Survival)
 </t>
  </si>
  <si>
    <t>All issues related to the supply of water, including quality and quantity of water</t>
  </si>
  <si>
    <t>Site planning and management</t>
  </si>
  <si>
    <t>Site planning and management for refugee, IDP settlements or camps</t>
  </si>
  <si>
    <t>Advocacy</t>
  </si>
  <si>
    <t>Cash assistance</t>
  </si>
  <si>
    <t>Community support, infrastructure and services</t>
  </si>
  <si>
    <t>Support within the community, including community safety nets, support groups and centres. This support can also cause harm. Community power dynamics, exclusion and discrimination can harm, neglect and isolate people, increasing their vulnerability to protection problems. These problems should be captured within the relevant protection concern.</t>
  </si>
  <si>
    <t>Support within the community, including community safety nets, support groups and centres. This support can also cause harm. Community power dynamics, exclusion and discrimination can harm, neglect and isolate people, increasing their vulnerability to protection problems. These problems should be captured within the relevant protection concern</t>
  </si>
  <si>
    <t>Core relief items/non-food items</t>
  </si>
  <si>
    <t>Items for shelter (tents, plastic sheeting, blankets, sleeping mats), cooking (stoves, pots, fuel), and health and sanitation (buckets, soap, jerry cans, sanitary cloths, mosquito nets)</t>
  </si>
  <si>
    <t>Core relief items assistance</t>
  </si>
  <si>
    <t>Food assistance</t>
  </si>
  <si>
    <t>Customary IHL Rule 50 (both food and non-food items)</t>
  </si>
  <si>
    <t>Health assistance/provider</t>
  </si>
  <si>
    <t>Treatment and care of the wounded, sick and shipwrecked: the wounded, sick and shipwrecked must receive, to the fullest extent practicable and with the least possible delay, the medical care and attention required by their condition. No distinction may be made among them founded on any grounds other than medical ones</t>
  </si>
  <si>
    <t>Customary IHL Rule 110</t>
  </si>
  <si>
    <t>Health resources and services availability</t>
  </si>
  <si>
    <t>The facilities, personnel, supplies and services of national health authorities, other national and non-state actors, and international partners, management systems, financing, etc.</t>
  </si>
  <si>
    <t>All information related to health systems performance, infrastructure, supplies and services</t>
  </si>
  <si>
    <t>Law renforcement (police/security)</t>
  </si>
  <si>
    <t>Legal/protection counselling</t>
  </si>
  <si>
    <t>Legal aid service</t>
  </si>
  <si>
    <t>Livelihoods/services</t>
  </si>
  <si>
    <t>Protection incident monitoring system</t>
  </si>
  <si>
    <t>Psycho-social assistance</t>
  </si>
  <si>
    <t>Registration UNHCR or Government</t>
  </si>
  <si>
    <t>All information related to registration, the provision of a record of the status of refugees or IDPs by UNHCR, the Government or other duty bearers</t>
  </si>
  <si>
    <t>Provision of a record of the status of refugees or IDPs by UNHCR, the Government or other duty bearers</t>
  </si>
  <si>
    <t>Safe housing</t>
  </si>
  <si>
    <t>Sexual and gender-based violence reporting mechanisms</t>
  </si>
  <si>
    <t>Shelter assistance</t>
  </si>
  <si>
    <t>Skills training</t>
  </si>
  <si>
    <t>Meta-data</t>
  </si>
  <si>
    <t>All information that describes information about other data, including source of information, geographic area covered, time period, data collection technique etc.</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</si>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</sst>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0" borderId="11" xfId="0" applyFont="1" applyFill="1" applyBorder="1" applyAlignment="1">
      <alignment horizontal="left"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14" fillId="12" borderId="9" xfId="0" applyFont="1" applyFill="1" applyBorder="1" applyAlignment="1">
      <alignment horizontal="center" vertical="center"/>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5" borderId="9" xfId="0" applyFont="1" applyFill="1" applyBorder="1" applyAlignment="1">
      <alignment horizontal="center" vertical="center"/>
    </xf>
    <xf numFmtId="0" fontId="27" fillId="14" borderId="7"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6" fillId="12" borderId="9" xfId="0" applyFont="1" applyFill="1" applyBorder="1" applyAlignment="1">
      <alignment horizontal="center" vertical="center"/>
    </xf>
    <xf numFmtId="0" fontId="7" fillId="12" borderId="13"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34"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29" fillId="28" borderId="41"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7" fillId="12" borderId="15"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Context</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Current threats to population</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Threat's effects on population</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Existing capacities to address protection threats</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Conflict and/or hazard history</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Political and socio-economic landscape</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Institutional, legal and normative landscape</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Protection threats</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Main actors responsible for threats</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Origins of the threats</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Characteristics of affected population</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Consequences of the threats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Affected population coping strategies</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Capacities of affected population</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Local mechanisms, systems and actors</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Institutional and other mechanisms and response capacities</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Location</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Tensions, conflict and hostilities</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Natural hazards</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Past trends</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Stability and peace</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Political fragility</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Power dynamics</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Political enablers and barriers</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Institutional</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Legal</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Norms</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International</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Threats</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Type</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Modality</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Type</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Affiliation</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Relationship with affected people</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Accountability</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Nature</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Drivers</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Norms</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Demography</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Location</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Exposure</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Movements</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Physical</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Social and psycho-social</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Legal and material</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Evasion</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Action</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Adjustment</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Confrontation</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Others</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Perception of threat</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Physical</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Psycho-social</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Legal and material</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Protection</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Safety and security</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Services</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Cultural and social</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Accessibility and availability</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Duties</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Governmental</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Other</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International</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Deterrents</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Availability</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Voice and accountability</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4272ED42-CF65-46CB-9949-5D8870DF5288}" srcId="{B4DFCC42-ABCF-40CE-A6ED-4CE7DBF7AC53}" destId="{A8FB5C5C-937A-440B-8C94-C6A025CD3C90}" srcOrd="1" destOrd="0" parTransId="{99B64325-E31F-4B40-8BBE-A2484C1C66A8}" sibTransId="{8F3FD83D-928C-497E-ABAC-158DC77820DB}"/>
    <dgm:cxn modelId="{A237C943-6084-4444-94F4-190F2A996C85}" srcId="{C2413222-51A3-44C7-BAF1-9BD728407352}" destId="{7791ECCF-17EA-4C2E-8B3E-4A0C7B9A92BC}" srcOrd="2" destOrd="0" parTransId="{26893604-10CD-4B32-9E32-36945B02AD3D}" sibTransId="{208EF980-2DF1-467A-8C52-C851291A9171}"/>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88F4263-56C4-4860-815E-388FD3D8E74B}" type="presOf" srcId="{19A442E0-8F34-4C81-BBCD-342D990186BC}" destId="{438910B6-C096-4CFC-ADC1-F8A8EAAFF7F8}" srcOrd="0" destOrd="0" presId="urn:microsoft.com/office/officeart/2005/8/layout/hierarchy4"/>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B4A266B-3718-4026-8E96-DD01ADF82C38}" type="presOf" srcId="{A117BC23-9956-4FC2-868F-7A01410C5D64}" destId="{FE7D2381-C5F6-491E-9F89-57BBEC55246A}"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9957" y="2916"/>
          <a:ext cx="4966941" cy="874884"/>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Context</a:t>
          </a:r>
        </a:p>
      </dsp:txBody>
      <dsp:txXfrm>
        <a:off x="35581" y="28540"/>
        <a:ext cx="4915693" cy="823636"/>
      </dsp:txXfrm>
    </dsp:sp>
    <dsp:sp modelId="{A4C653A0-385A-4092-B353-7A4E83D08B7B}">
      <dsp:nvSpPr>
        <dsp:cNvPr id="0" name=""/>
        <dsp:cNvSpPr/>
      </dsp:nvSpPr>
      <dsp:spPr>
        <a:xfrm>
          <a:off x="17347" y="1354236"/>
          <a:ext cx="1581495" cy="143979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Conflict and/or hazard history</a:t>
          </a:r>
        </a:p>
      </dsp:txBody>
      <dsp:txXfrm>
        <a:off x="59517" y="1396406"/>
        <a:ext cx="1497155" cy="1355450"/>
      </dsp:txXfrm>
    </dsp:sp>
    <dsp:sp modelId="{35FAB2EC-7B9B-4B34-AEDC-5CF09EA41459}">
      <dsp:nvSpPr>
        <dsp:cNvPr id="0" name=""/>
        <dsp:cNvSpPr/>
      </dsp:nvSpPr>
      <dsp:spPr>
        <a:xfrm>
          <a:off x="17493"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Location</a:t>
          </a:r>
        </a:p>
      </dsp:txBody>
      <dsp:txXfrm>
        <a:off x="26173" y="3279141"/>
        <a:ext cx="278988" cy="2376107"/>
      </dsp:txXfrm>
    </dsp:sp>
    <dsp:sp modelId="{E373D7D2-CF22-4F0F-AB9E-F995401113BD}">
      <dsp:nvSpPr>
        <dsp:cNvPr id="0" name=""/>
        <dsp:cNvSpPr/>
      </dsp:nvSpPr>
      <dsp:spPr>
        <a:xfrm>
          <a:off x="326216" y="3270461"/>
          <a:ext cx="346313"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Tensions, conflict and hostilities</a:t>
          </a:r>
        </a:p>
      </dsp:txBody>
      <dsp:txXfrm>
        <a:off x="336359" y="3280604"/>
        <a:ext cx="326027" cy="2373181"/>
      </dsp:txXfrm>
    </dsp:sp>
    <dsp:sp modelId="{EC5B9128-04BC-43BE-8B58-4AB8E20E0B3F}">
      <dsp:nvSpPr>
        <dsp:cNvPr id="0" name=""/>
        <dsp:cNvSpPr/>
      </dsp:nvSpPr>
      <dsp:spPr>
        <a:xfrm>
          <a:off x="684903"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Natural hazards</a:t>
          </a:r>
        </a:p>
      </dsp:txBody>
      <dsp:txXfrm>
        <a:off x="693583" y="3279141"/>
        <a:ext cx="278988" cy="2376107"/>
      </dsp:txXfrm>
    </dsp:sp>
    <dsp:sp modelId="{1C38833E-633B-41CA-A773-DA562427D423}">
      <dsp:nvSpPr>
        <dsp:cNvPr id="0" name=""/>
        <dsp:cNvSpPr/>
      </dsp:nvSpPr>
      <dsp:spPr>
        <a:xfrm>
          <a:off x="993626"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Past trends</a:t>
          </a:r>
        </a:p>
      </dsp:txBody>
      <dsp:txXfrm>
        <a:off x="1002306" y="3279141"/>
        <a:ext cx="278988" cy="2376107"/>
      </dsp:txXfrm>
    </dsp:sp>
    <dsp:sp modelId="{EE5B4D59-E576-4332-895A-ECA13786B0DB}">
      <dsp:nvSpPr>
        <dsp:cNvPr id="0" name=""/>
        <dsp:cNvSpPr/>
      </dsp:nvSpPr>
      <dsp:spPr>
        <a:xfrm>
          <a:off x="1302348"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Stability and peace</a:t>
          </a:r>
        </a:p>
      </dsp:txBody>
      <dsp:txXfrm>
        <a:off x="1311028" y="3279141"/>
        <a:ext cx="278988" cy="2376107"/>
      </dsp:txXfrm>
    </dsp:sp>
    <dsp:sp modelId="{1F0BD800-13C6-4B86-AF9B-A104E7D64808}">
      <dsp:nvSpPr>
        <dsp:cNvPr id="0" name=""/>
        <dsp:cNvSpPr/>
      </dsp:nvSpPr>
      <dsp:spPr>
        <a:xfrm>
          <a:off x="1623615" y="1354236"/>
          <a:ext cx="1443978" cy="143979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Political and socio-economic landscape</a:t>
          </a:r>
        </a:p>
      </dsp:txBody>
      <dsp:txXfrm>
        <a:off x="1665785" y="1396406"/>
        <a:ext cx="1359638" cy="1355450"/>
      </dsp:txXfrm>
    </dsp:sp>
    <dsp:sp modelId="{777614A7-A50A-4168-B1A8-87D90B4687D7}">
      <dsp:nvSpPr>
        <dsp:cNvPr id="0" name=""/>
        <dsp:cNvSpPr/>
      </dsp:nvSpPr>
      <dsp:spPr>
        <a:xfrm>
          <a:off x="1722379"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Political fragility</a:t>
          </a:r>
        </a:p>
      </dsp:txBody>
      <dsp:txXfrm>
        <a:off x="1731059" y="3279141"/>
        <a:ext cx="278988" cy="2376107"/>
      </dsp:txXfrm>
    </dsp:sp>
    <dsp:sp modelId="{1B7E3614-F81A-4CCC-936F-64F2F2882581}">
      <dsp:nvSpPr>
        <dsp:cNvPr id="0" name=""/>
        <dsp:cNvSpPr/>
      </dsp:nvSpPr>
      <dsp:spPr>
        <a:xfrm>
          <a:off x="2031102"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Voice and accountability</a:t>
          </a:r>
        </a:p>
      </dsp:txBody>
      <dsp:txXfrm>
        <a:off x="2039782" y="3279141"/>
        <a:ext cx="278988" cy="2376107"/>
      </dsp:txXfrm>
    </dsp:sp>
    <dsp:sp modelId="{CA1195F4-5AF3-4487-802B-767CEEC88663}">
      <dsp:nvSpPr>
        <dsp:cNvPr id="0" name=""/>
        <dsp:cNvSpPr/>
      </dsp:nvSpPr>
      <dsp:spPr>
        <a:xfrm>
          <a:off x="2339825"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Power dynamics</a:t>
          </a:r>
        </a:p>
      </dsp:txBody>
      <dsp:txXfrm>
        <a:off x="2348505" y="3279141"/>
        <a:ext cx="278988" cy="2376107"/>
      </dsp:txXfrm>
    </dsp:sp>
    <dsp:sp modelId="{3E00B178-AB58-42F2-A1A7-098EB259E681}">
      <dsp:nvSpPr>
        <dsp:cNvPr id="0" name=""/>
        <dsp:cNvSpPr/>
      </dsp:nvSpPr>
      <dsp:spPr>
        <a:xfrm>
          <a:off x="2648547" y="3270461"/>
          <a:ext cx="320282"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Political enablers and barriers</a:t>
          </a:r>
        </a:p>
      </dsp:txBody>
      <dsp:txXfrm>
        <a:off x="2657928" y="3279842"/>
        <a:ext cx="301520" cy="2374705"/>
      </dsp:txXfrm>
    </dsp:sp>
    <dsp:sp modelId="{F6CFBDE4-0694-42CF-AA3E-19E0EA8C7907}">
      <dsp:nvSpPr>
        <dsp:cNvPr id="0" name=""/>
        <dsp:cNvSpPr/>
      </dsp:nvSpPr>
      <dsp:spPr>
        <a:xfrm>
          <a:off x="3092366" y="1354236"/>
          <a:ext cx="1877143" cy="143979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Institutional, legal and normative landscape</a:t>
          </a:r>
        </a:p>
      </dsp:txBody>
      <dsp:txXfrm>
        <a:off x="3134536" y="1396406"/>
        <a:ext cx="1792803" cy="1355450"/>
      </dsp:txXfrm>
    </dsp:sp>
    <dsp:sp modelId="{438910B6-C096-4CFC-ADC1-F8A8EAAFF7F8}">
      <dsp:nvSpPr>
        <dsp:cNvPr id="0" name=""/>
        <dsp:cNvSpPr/>
      </dsp:nvSpPr>
      <dsp:spPr>
        <a:xfrm>
          <a:off x="3419679"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Institutional</a:t>
          </a:r>
        </a:p>
      </dsp:txBody>
      <dsp:txXfrm>
        <a:off x="3428359" y="3279141"/>
        <a:ext cx="278988" cy="2376107"/>
      </dsp:txXfrm>
    </dsp:sp>
    <dsp:sp modelId="{EA6924BC-323C-4B83-9EE0-28EBF28AC894}">
      <dsp:nvSpPr>
        <dsp:cNvPr id="0" name=""/>
        <dsp:cNvSpPr/>
      </dsp:nvSpPr>
      <dsp:spPr>
        <a:xfrm>
          <a:off x="3728402"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Legal</a:t>
          </a:r>
        </a:p>
      </dsp:txBody>
      <dsp:txXfrm>
        <a:off x="3737082" y="3279141"/>
        <a:ext cx="278988" cy="2376107"/>
      </dsp:txXfrm>
    </dsp:sp>
    <dsp:sp modelId="{17368BED-1BC0-482E-A1A2-764F0EE4C0AD}">
      <dsp:nvSpPr>
        <dsp:cNvPr id="0" name=""/>
        <dsp:cNvSpPr/>
      </dsp:nvSpPr>
      <dsp:spPr>
        <a:xfrm>
          <a:off x="4037124"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Norms</a:t>
          </a:r>
        </a:p>
      </dsp:txBody>
      <dsp:txXfrm>
        <a:off x="4045804" y="3279141"/>
        <a:ext cx="278988" cy="2376107"/>
      </dsp:txXfrm>
    </dsp:sp>
    <dsp:sp modelId="{375F885E-8F6D-403D-B2E2-B8001D57AB32}">
      <dsp:nvSpPr>
        <dsp:cNvPr id="0" name=""/>
        <dsp:cNvSpPr/>
      </dsp:nvSpPr>
      <dsp:spPr>
        <a:xfrm>
          <a:off x="4345847" y="3270461"/>
          <a:ext cx="296348" cy="239346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International</a:t>
          </a:r>
        </a:p>
      </dsp:txBody>
      <dsp:txXfrm>
        <a:off x="4354527" y="3279141"/>
        <a:ext cx="278988" cy="2376107"/>
      </dsp:txXfrm>
    </dsp:sp>
    <dsp:sp modelId="{D14924EA-3206-46E3-8FD0-258DE2576DE3}">
      <dsp:nvSpPr>
        <dsp:cNvPr id="0" name=""/>
        <dsp:cNvSpPr/>
      </dsp:nvSpPr>
      <dsp:spPr>
        <a:xfrm>
          <a:off x="5026589" y="2916"/>
          <a:ext cx="4565885" cy="874884"/>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Current threats to population</a:t>
          </a:r>
        </a:p>
      </dsp:txBody>
      <dsp:txXfrm>
        <a:off x="5052213" y="28540"/>
        <a:ext cx="4514637" cy="823636"/>
      </dsp:txXfrm>
    </dsp:sp>
    <dsp:sp modelId="{8D3DEC5F-A061-4677-B0B1-09F28561B88D}">
      <dsp:nvSpPr>
        <dsp:cNvPr id="0" name=""/>
        <dsp:cNvSpPr/>
      </dsp:nvSpPr>
      <dsp:spPr>
        <a:xfrm>
          <a:off x="5031167" y="1354236"/>
          <a:ext cx="1558303" cy="143979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Protection threats</a:t>
          </a:r>
        </a:p>
      </dsp:txBody>
      <dsp:txXfrm>
        <a:off x="5073337" y="1396406"/>
        <a:ext cx="1473963" cy="1355450"/>
      </dsp:txXfrm>
    </dsp:sp>
    <dsp:sp modelId="{9A810F47-8965-41EA-B5B4-4D1726DEF61E}">
      <dsp:nvSpPr>
        <dsp:cNvPr id="0" name=""/>
        <dsp:cNvSpPr/>
      </dsp:nvSpPr>
      <dsp:spPr>
        <a:xfrm>
          <a:off x="5352987"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Threats</a:t>
          </a:r>
        </a:p>
      </dsp:txBody>
      <dsp:txXfrm>
        <a:off x="5361675" y="3279149"/>
        <a:ext cx="279262" cy="2376091"/>
      </dsp:txXfrm>
    </dsp:sp>
    <dsp:sp modelId="{83B5DE4B-A8EA-4807-B6B4-AE5A633845D0}">
      <dsp:nvSpPr>
        <dsp:cNvPr id="0" name=""/>
        <dsp:cNvSpPr/>
      </dsp:nvSpPr>
      <dsp:spPr>
        <a:xfrm>
          <a:off x="5661999"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Type</a:t>
          </a:r>
        </a:p>
      </dsp:txBody>
      <dsp:txXfrm>
        <a:off x="5670687" y="3279149"/>
        <a:ext cx="279262" cy="2376091"/>
      </dsp:txXfrm>
    </dsp:sp>
    <dsp:sp modelId="{832062AD-4767-4705-BFBC-D8924162BAD5}">
      <dsp:nvSpPr>
        <dsp:cNvPr id="0" name=""/>
        <dsp:cNvSpPr/>
      </dsp:nvSpPr>
      <dsp:spPr>
        <a:xfrm>
          <a:off x="5971012"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Modality</a:t>
          </a:r>
        </a:p>
      </dsp:txBody>
      <dsp:txXfrm>
        <a:off x="5979700" y="3279149"/>
        <a:ext cx="279262" cy="2376091"/>
      </dsp:txXfrm>
    </dsp:sp>
    <dsp:sp modelId="{B8CA525E-4853-4AEE-83FC-C0A3F1C8B5C8}">
      <dsp:nvSpPr>
        <dsp:cNvPr id="0" name=""/>
        <dsp:cNvSpPr/>
      </dsp:nvSpPr>
      <dsp:spPr>
        <a:xfrm>
          <a:off x="6614610" y="1361406"/>
          <a:ext cx="1647263" cy="143979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Main actors responsible for threats</a:t>
          </a:r>
        </a:p>
      </dsp:txBody>
      <dsp:txXfrm>
        <a:off x="6656780" y="1403576"/>
        <a:ext cx="1562923" cy="1355450"/>
      </dsp:txXfrm>
    </dsp:sp>
    <dsp:sp modelId="{7BBCD141-1618-4CBB-AB36-F1B6E7284C6A}">
      <dsp:nvSpPr>
        <dsp:cNvPr id="0" name=""/>
        <dsp:cNvSpPr/>
      </dsp:nvSpPr>
      <dsp:spPr>
        <a:xfrm>
          <a:off x="6826036"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Type</a:t>
          </a:r>
        </a:p>
      </dsp:txBody>
      <dsp:txXfrm>
        <a:off x="6834724" y="3279149"/>
        <a:ext cx="279262" cy="2376091"/>
      </dsp:txXfrm>
    </dsp:sp>
    <dsp:sp modelId="{7A699790-E0A6-48DD-BA21-012CEEA84662}">
      <dsp:nvSpPr>
        <dsp:cNvPr id="0" name=""/>
        <dsp:cNvSpPr/>
      </dsp:nvSpPr>
      <dsp:spPr>
        <a:xfrm>
          <a:off x="7135049"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Affiliation</a:t>
          </a:r>
        </a:p>
      </dsp:txBody>
      <dsp:txXfrm>
        <a:off x="7143737" y="3279149"/>
        <a:ext cx="279262" cy="2376091"/>
      </dsp:txXfrm>
    </dsp:sp>
    <dsp:sp modelId="{C3D27E2F-E1DD-4481-9638-8DC55036D419}">
      <dsp:nvSpPr>
        <dsp:cNvPr id="0" name=""/>
        <dsp:cNvSpPr/>
      </dsp:nvSpPr>
      <dsp:spPr>
        <a:xfrm>
          <a:off x="7444061"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Relationship with affected people</a:t>
          </a:r>
        </a:p>
      </dsp:txBody>
      <dsp:txXfrm>
        <a:off x="7452749" y="3279149"/>
        <a:ext cx="279262" cy="2376091"/>
      </dsp:txXfrm>
    </dsp:sp>
    <dsp:sp modelId="{68A72428-764E-475B-A8DA-312B3E4FDF46}">
      <dsp:nvSpPr>
        <dsp:cNvPr id="0" name=""/>
        <dsp:cNvSpPr/>
      </dsp:nvSpPr>
      <dsp:spPr>
        <a:xfrm>
          <a:off x="7753074"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Accountability</a:t>
          </a:r>
        </a:p>
      </dsp:txBody>
      <dsp:txXfrm>
        <a:off x="7761762" y="3279149"/>
        <a:ext cx="279262" cy="2376091"/>
      </dsp:txXfrm>
    </dsp:sp>
    <dsp:sp modelId="{72ADA440-D0B6-436C-BF8E-45029E2104D0}">
      <dsp:nvSpPr>
        <dsp:cNvPr id="0" name=""/>
        <dsp:cNvSpPr/>
      </dsp:nvSpPr>
      <dsp:spPr>
        <a:xfrm>
          <a:off x="8300613" y="1352182"/>
          <a:ext cx="1301617" cy="143979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Origins of the threats</a:t>
          </a:r>
        </a:p>
      </dsp:txBody>
      <dsp:txXfrm>
        <a:off x="8338736" y="1390305"/>
        <a:ext cx="1225371" cy="1363544"/>
      </dsp:txXfrm>
    </dsp:sp>
    <dsp:sp modelId="{2DBCE073-B3E3-4419-8079-4CC2FCAFAA79}">
      <dsp:nvSpPr>
        <dsp:cNvPr id="0" name=""/>
        <dsp:cNvSpPr/>
      </dsp:nvSpPr>
      <dsp:spPr>
        <a:xfrm>
          <a:off x="8479755"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Nature</a:t>
          </a:r>
        </a:p>
      </dsp:txBody>
      <dsp:txXfrm>
        <a:off x="8488443" y="3279149"/>
        <a:ext cx="279262" cy="2376091"/>
      </dsp:txXfrm>
    </dsp:sp>
    <dsp:sp modelId="{CA9C3AEF-229B-44E0-B985-FE2C9A3A0AF6}">
      <dsp:nvSpPr>
        <dsp:cNvPr id="0" name=""/>
        <dsp:cNvSpPr/>
      </dsp:nvSpPr>
      <dsp:spPr>
        <a:xfrm>
          <a:off x="8788768"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Drivers</a:t>
          </a:r>
        </a:p>
      </dsp:txBody>
      <dsp:txXfrm>
        <a:off x="8797456" y="3279149"/>
        <a:ext cx="279262" cy="2376091"/>
      </dsp:txXfrm>
    </dsp:sp>
    <dsp:sp modelId="{875D8A06-7F41-4208-AA90-F62CA162EB78}">
      <dsp:nvSpPr>
        <dsp:cNvPr id="0" name=""/>
        <dsp:cNvSpPr/>
      </dsp:nvSpPr>
      <dsp:spPr>
        <a:xfrm>
          <a:off x="9097780" y="3270461"/>
          <a:ext cx="296638" cy="239346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Norms</a:t>
          </a:r>
        </a:p>
      </dsp:txBody>
      <dsp:txXfrm>
        <a:off x="9106468" y="3279149"/>
        <a:ext cx="279262" cy="2376091"/>
      </dsp:txXfrm>
    </dsp:sp>
    <dsp:sp modelId="{98B1365F-39C6-41D3-A092-B6D07B610262}">
      <dsp:nvSpPr>
        <dsp:cNvPr id="0" name=""/>
        <dsp:cNvSpPr/>
      </dsp:nvSpPr>
      <dsp:spPr>
        <a:xfrm>
          <a:off x="9642163" y="2916"/>
          <a:ext cx="4801274" cy="874884"/>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Threat's effects on population</a:t>
          </a:r>
        </a:p>
      </dsp:txBody>
      <dsp:txXfrm>
        <a:off x="9667787" y="28540"/>
        <a:ext cx="4750026" cy="823636"/>
      </dsp:txXfrm>
    </dsp:sp>
    <dsp:sp modelId="{34B63D57-2F06-4720-8C8E-2061041BDBFB}">
      <dsp:nvSpPr>
        <dsp:cNvPr id="0" name=""/>
        <dsp:cNvSpPr/>
      </dsp:nvSpPr>
      <dsp:spPr>
        <a:xfrm>
          <a:off x="9649262" y="1354236"/>
          <a:ext cx="1670328" cy="143979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Characteristics of affected population</a:t>
          </a:r>
        </a:p>
      </dsp:txBody>
      <dsp:txXfrm>
        <a:off x="9691432" y="1396406"/>
        <a:ext cx="1585988" cy="1355450"/>
      </dsp:txXfrm>
    </dsp:sp>
    <dsp:sp modelId="{72FEEFB5-0747-4656-BCE5-64C1537F1D11}">
      <dsp:nvSpPr>
        <dsp:cNvPr id="0" name=""/>
        <dsp:cNvSpPr/>
      </dsp:nvSpPr>
      <dsp:spPr>
        <a:xfrm>
          <a:off x="9873747" y="3270461"/>
          <a:ext cx="296059"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Demography</a:t>
          </a:r>
        </a:p>
      </dsp:txBody>
      <dsp:txXfrm>
        <a:off x="9882418" y="3279132"/>
        <a:ext cx="278717" cy="2376125"/>
      </dsp:txXfrm>
    </dsp:sp>
    <dsp:sp modelId="{76951D59-C792-4F9F-8804-051E9140A60E}">
      <dsp:nvSpPr>
        <dsp:cNvPr id="0" name=""/>
        <dsp:cNvSpPr/>
      </dsp:nvSpPr>
      <dsp:spPr>
        <a:xfrm>
          <a:off x="10182180" y="3270461"/>
          <a:ext cx="296059"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Location</a:t>
          </a:r>
        </a:p>
      </dsp:txBody>
      <dsp:txXfrm>
        <a:off x="10190851" y="3279132"/>
        <a:ext cx="278717" cy="2376125"/>
      </dsp:txXfrm>
    </dsp:sp>
    <dsp:sp modelId="{E953786F-3723-45AC-9A27-AAC0EB193E39}">
      <dsp:nvSpPr>
        <dsp:cNvPr id="0" name=""/>
        <dsp:cNvSpPr/>
      </dsp:nvSpPr>
      <dsp:spPr>
        <a:xfrm>
          <a:off x="10490613" y="3270461"/>
          <a:ext cx="296059"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Exposure</a:t>
          </a:r>
        </a:p>
      </dsp:txBody>
      <dsp:txXfrm>
        <a:off x="10499284" y="3279132"/>
        <a:ext cx="278717" cy="2376125"/>
      </dsp:txXfrm>
    </dsp:sp>
    <dsp:sp modelId="{15F82E56-4388-4AAC-8E01-C08C38123342}">
      <dsp:nvSpPr>
        <dsp:cNvPr id="0" name=""/>
        <dsp:cNvSpPr/>
      </dsp:nvSpPr>
      <dsp:spPr>
        <a:xfrm>
          <a:off x="10799047" y="3270461"/>
          <a:ext cx="296059"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Movements</a:t>
          </a:r>
        </a:p>
      </dsp:txBody>
      <dsp:txXfrm>
        <a:off x="10807718" y="3279132"/>
        <a:ext cx="278717" cy="2376125"/>
      </dsp:txXfrm>
    </dsp:sp>
    <dsp:sp modelId="{985F6D77-E32E-4D65-B32D-AAF4DB746BDB}">
      <dsp:nvSpPr>
        <dsp:cNvPr id="0" name=""/>
        <dsp:cNvSpPr/>
      </dsp:nvSpPr>
      <dsp:spPr>
        <a:xfrm>
          <a:off x="11344363" y="1354236"/>
          <a:ext cx="1226999" cy="143979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Consequences of the threats </a:t>
          </a:r>
        </a:p>
      </dsp:txBody>
      <dsp:txXfrm>
        <a:off x="11380301" y="1390174"/>
        <a:ext cx="1155123" cy="1367914"/>
      </dsp:txXfrm>
    </dsp:sp>
    <dsp:sp modelId="{B7AD9F47-9606-4A8B-9CC9-E0219B529D46}">
      <dsp:nvSpPr>
        <dsp:cNvPr id="0" name=""/>
        <dsp:cNvSpPr/>
      </dsp:nvSpPr>
      <dsp:spPr>
        <a:xfrm>
          <a:off x="11500965"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Physical</a:t>
          </a:r>
        </a:p>
      </dsp:txBody>
      <dsp:txXfrm>
        <a:off x="11509645" y="3279141"/>
        <a:ext cx="278988" cy="2376107"/>
      </dsp:txXfrm>
    </dsp:sp>
    <dsp:sp modelId="{A3B4C52C-3CBF-4A4F-A593-2A0F941B05AF}">
      <dsp:nvSpPr>
        <dsp:cNvPr id="0" name=""/>
        <dsp:cNvSpPr/>
      </dsp:nvSpPr>
      <dsp:spPr>
        <a:xfrm>
          <a:off x="11809688"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Social and psycho-social</a:t>
          </a:r>
        </a:p>
      </dsp:txBody>
      <dsp:txXfrm>
        <a:off x="11818368" y="3279141"/>
        <a:ext cx="278988" cy="2376107"/>
      </dsp:txXfrm>
    </dsp:sp>
    <dsp:sp modelId="{B90A3C6F-15C7-4FB4-84DC-317FDB3A7608}">
      <dsp:nvSpPr>
        <dsp:cNvPr id="0" name=""/>
        <dsp:cNvSpPr/>
      </dsp:nvSpPr>
      <dsp:spPr>
        <a:xfrm>
          <a:off x="12118411"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Legal and material</a:t>
          </a:r>
        </a:p>
      </dsp:txBody>
      <dsp:txXfrm>
        <a:off x="12127091" y="3279141"/>
        <a:ext cx="278988" cy="2376107"/>
      </dsp:txXfrm>
    </dsp:sp>
    <dsp:sp modelId="{7E1C0944-0489-447B-A013-8E6E6C537AE6}">
      <dsp:nvSpPr>
        <dsp:cNvPr id="0" name=""/>
        <dsp:cNvSpPr/>
      </dsp:nvSpPr>
      <dsp:spPr>
        <a:xfrm>
          <a:off x="12596134" y="1354236"/>
          <a:ext cx="1840205" cy="143979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Affected population coping strategies</a:t>
          </a:r>
        </a:p>
      </dsp:txBody>
      <dsp:txXfrm>
        <a:off x="12638304" y="1396406"/>
        <a:ext cx="1755865" cy="1355450"/>
      </dsp:txXfrm>
    </dsp:sp>
    <dsp:sp modelId="{FE7D2381-C5F6-491E-9F89-57BBEC55246A}">
      <dsp:nvSpPr>
        <dsp:cNvPr id="0" name=""/>
        <dsp:cNvSpPr/>
      </dsp:nvSpPr>
      <dsp:spPr>
        <a:xfrm>
          <a:off x="12596255"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Evasion</a:t>
          </a:r>
        </a:p>
      </dsp:txBody>
      <dsp:txXfrm>
        <a:off x="12604935" y="3279141"/>
        <a:ext cx="278988" cy="2376107"/>
      </dsp:txXfrm>
    </dsp:sp>
    <dsp:sp modelId="{F1D59879-6A76-4554-A76F-D1DB42ED7F71}">
      <dsp:nvSpPr>
        <dsp:cNvPr id="0" name=""/>
        <dsp:cNvSpPr/>
      </dsp:nvSpPr>
      <dsp:spPr>
        <a:xfrm>
          <a:off x="12904978"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Action</a:t>
          </a:r>
        </a:p>
      </dsp:txBody>
      <dsp:txXfrm>
        <a:off x="12913658" y="3279141"/>
        <a:ext cx="278988" cy="2376107"/>
      </dsp:txXfrm>
    </dsp:sp>
    <dsp:sp modelId="{5E2FC985-6167-43A6-808C-FE1B41610C27}">
      <dsp:nvSpPr>
        <dsp:cNvPr id="0" name=""/>
        <dsp:cNvSpPr/>
      </dsp:nvSpPr>
      <dsp:spPr>
        <a:xfrm>
          <a:off x="13213701"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Adjustment</a:t>
          </a:r>
        </a:p>
      </dsp:txBody>
      <dsp:txXfrm>
        <a:off x="13222381" y="3279141"/>
        <a:ext cx="278988" cy="2376107"/>
      </dsp:txXfrm>
    </dsp:sp>
    <dsp:sp modelId="{CC2BE4B3-E3BE-4D99-888A-4E784ACDC5C5}">
      <dsp:nvSpPr>
        <dsp:cNvPr id="0" name=""/>
        <dsp:cNvSpPr/>
      </dsp:nvSpPr>
      <dsp:spPr>
        <a:xfrm>
          <a:off x="13522424"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Confrontation</a:t>
          </a:r>
        </a:p>
      </dsp:txBody>
      <dsp:txXfrm>
        <a:off x="13531104" y="3279141"/>
        <a:ext cx="278988" cy="2376107"/>
      </dsp:txXfrm>
    </dsp:sp>
    <dsp:sp modelId="{870CA639-9E25-45BB-9CB4-4D532466BAC1}">
      <dsp:nvSpPr>
        <dsp:cNvPr id="0" name=""/>
        <dsp:cNvSpPr/>
      </dsp:nvSpPr>
      <dsp:spPr>
        <a:xfrm>
          <a:off x="13831146"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Others</a:t>
          </a:r>
        </a:p>
      </dsp:txBody>
      <dsp:txXfrm>
        <a:off x="13839826" y="3279141"/>
        <a:ext cx="278988" cy="2376107"/>
      </dsp:txXfrm>
    </dsp:sp>
    <dsp:sp modelId="{0815DA4A-2783-4A9D-A984-AA30B3FEACA5}">
      <dsp:nvSpPr>
        <dsp:cNvPr id="0" name=""/>
        <dsp:cNvSpPr/>
      </dsp:nvSpPr>
      <dsp:spPr>
        <a:xfrm>
          <a:off x="14139869" y="3270461"/>
          <a:ext cx="296348" cy="239346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Perception of threat</a:t>
          </a:r>
        </a:p>
      </dsp:txBody>
      <dsp:txXfrm>
        <a:off x="14148549" y="3279141"/>
        <a:ext cx="278988" cy="2376107"/>
      </dsp:txXfrm>
    </dsp:sp>
    <dsp:sp modelId="{10B22227-7C44-4850-A9BC-C60E9E857F8D}">
      <dsp:nvSpPr>
        <dsp:cNvPr id="0" name=""/>
        <dsp:cNvSpPr/>
      </dsp:nvSpPr>
      <dsp:spPr>
        <a:xfrm>
          <a:off x="14493128" y="2916"/>
          <a:ext cx="5640172" cy="874884"/>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Existing capacities to address protection threats</a:t>
          </a:r>
        </a:p>
      </dsp:txBody>
      <dsp:txXfrm>
        <a:off x="14518752" y="28540"/>
        <a:ext cx="5588924" cy="823636"/>
      </dsp:txXfrm>
    </dsp:sp>
    <dsp:sp modelId="{54A8F371-7D0A-4ECD-A8E2-1CA49EB2590E}">
      <dsp:nvSpPr>
        <dsp:cNvPr id="0" name=""/>
        <dsp:cNvSpPr/>
      </dsp:nvSpPr>
      <dsp:spPr>
        <a:xfrm>
          <a:off x="14501430" y="1354236"/>
          <a:ext cx="1816529" cy="143979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Capacities of affected population</a:t>
          </a:r>
        </a:p>
      </dsp:txBody>
      <dsp:txXfrm>
        <a:off x="14543600" y="1396406"/>
        <a:ext cx="1732189" cy="1355450"/>
      </dsp:txXfrm>
    </dsp:sp>
    <dsp:sp modelId="{4C5C34BD-2FC2-4AB4-8E4F-B3116E4AE1F5}">
      <dsp:nvSpPr>
        <dsp:cNvPr id="0" name=""/>
        <dsp:cNvSpPr/>
      </dsp:nvSpPr>
      <dsp:spPr>
        <a:xfrm>
          <a:off x="14798436"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Physical</a:t>
          </a:r>
        </a:p>
      </dsp:txBody>
      <dsp:txXfrm>
        <a:off x="14807116" y="3279141"/>
        <a:ext cx="278988" cy="2376107"/>
      </dsp:txXfrm>
    </dsp:sp>
    <dsp:sp modelId="{96CEBBC3-9CB6-49D9-961F-EF2ABDCA3974}">
      <dsp:nvSpPr>
        <dsp:cNvPr id="0" name=""/>
        <dsp:cNvSpPr/>
      </dsp:nvSpPr>
      <dsp:spPr>
        <a:xfrm>
          <a:off x="15107159"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Psycho-social</a:t>
          </a:r>
        </a:p>
      </dsp:txBody>
      <dsp:txXfrm>
        <a:off x="15115839" y="3279141"/>
        <a:ext cx="278988" cy="2376107"/>
      </dsp:txXfrm>
    </dsp:sp>
    <dsp:sp modelId="{EC6ABE04-7D60-4EAB-9A05-B4FEAE6DA73F}">
      <dsp:nvSpPr>
        <dsp:cNvPr id="0" name=""/>
        <dsp:cNvSpPr/>
      </dsp:nvSpPr>
      <dsp:spPr>
        <a:xfrm>
          <a:off x="15415881"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Legal and material</a:t>
          </a:r>
        </a:p>
      </dsp:txBody>
      <dsp:txXfrm>
        <a:off x="15424561" y="3279141"/>
        <a:ext cx="278988" cy="2376107"/>
      </dsp:txXfrm>
    </dsp:sp>
    <dsp:sp modelId="{9B6360D0-40DA-4EA8-BD5A-E2E22EB70A6C}">
      <dsp:nvSpPr>
        <dsp:cNvPr id="0" name=""/>
        <dsp:cNvSpPr/>
      </dsp:nvSpPr>
      <dsp:spPr>
        <a:xfrm>
          <a:off x="15724604"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Availability</a:t>
          </a:r>
        </a:p>
      </dsp:txBody>
      <dsp:txXfrm>
        <a:off x="15733284" y="3279141"/>
        <a:ext cx="278988" cy="2376107"/>
      </dsp:txXfrm>
    </dsp:sp>
    <dsp:sp modelId="{4D27648B-3867-4A56-86D5-846AD4D98D4C}">
      <dsp:nvSpPr>
        <dsp:cNvPr id="0" name=""/>
        <dsp:cNvSpPr/>
      </dsp:nvSpPr>
      <dsp:spPr>
        <a:xfrm>
          <a:off x="16342731" y="1354236"/>
          <a:ext cx="1669787" cy="143979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Local mechanisms, systems and actors</a:t>
          </a:r>
        </a:p>
      </dsp:txBody>
      <dsp:txXfrm>
        <a:off x="16384901" y="1396406"/>
        <a:ext cx="1585447" cy="1355450"/>
      </dsp:txXfrm>
    </dsp:sp>
    <dsp:sp modelId="{FC40B32F-2297-427C-A752-6520BA11A1F6}">
      <dsp:nvSpPr>
        <dsp:cNvPr id="0" name=""/>
        <dsp:cNvSpPr/>
      </dsp:nvSpPr>
      <dsp:spPr>
        <a:xfrm>
          <a:off x="16413472"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Protection</a:t>
          </a:r>
        </a:p>
      </dsp:txBody>
      <dsp:txXfrm>
        <a:off x="16422152" y="3279141"/>
        <a:ext cx="278988" cy="2376107"/>
      </dsp:txXfrm>
    </dsp:sp>
    <dsp:sp modelId="{6EEDF7E1-5F5E-49FE-A3B5-51D041FF724D}">
      <dsp:nvSpPr>
        <dsp:cNvPr id="0" name=""/>
        <dsp:cNvSpPr/>
      </dsp:nvSpPr>
      <dsp:spPr>
        <a:xfrm>
          <a:off x="16722194"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Safety and security</a:t>
          </a:r>
        </a:p>
      </dsp:txBody>
      <dsp:txXfrm>
        <a:off x="16730874" y="3279141"/>
        <a:ext cx="278988" cy="2376107"/>
      </dsp:txXfrm>
    </dsp:sp>
    <dsp:sp modelId="{CB74B51E-70F3-4E64-B23A-08B92F87F39B}">
      <dsp:nvSpPr>
        <dsp:cNvPr id="0" name=""/>
        <dsp:cNvSpPr/>
      </dsp:nvSpPr>
      <dsp:spPr>
        <a:xfrm>
          <a:off x="17030917"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Services</a:t>
          </a:r>
        </a:p>
      </dsp:txBody>
      <dsp:txXfrm>
        <a:off x="17039597" y="3279141"/>
        <a:ext cx="278988" cy="2376107"/>
      </dsp:txXfrm>
    </dsp:sp>
    <dsp:sp modelId="{FE33A1D5-F156-4533-B4FA-AD3E9B8B521A}">
      <dsp:nvSpPr>
        <dsp:cNvPr id="0" name=""/>
        <dsp:cNvSpPr/>
      </dsp:nvSpPr>
      <dsp:spPr>
        <a:xfrm>
          <a:off x="17339640"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Cultural and social</a:t>
          </a:r>
        </a:p>
      </dsp:txBody>
      <dsp:txXfrm>
        <a:off x="17348320" y="3279141"/>
        <a:ext cx="278988" cy="2376107"/>
      </dsp:txXfrm>
    </dsp:sp>
    <dsp:sp modelId="{91A8366F-8955-4AA9-AE81-A4C411314407}">
      <dsp:nvSpPr>
        <dsp:cNvPr id="0" name=""/>
        <dsp:cNvSpPr/>
      </dsp:nvSpPr>
      <dsp:spPr>
        <a:xfrm>
          <a:off x="17662007" y="3270461"/>
          <a:ext cx="293415"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Accessibility and availability</a:t>
          </a:r>
        </a:p>
      </dsp:txBody>
      <dsp:txXfrm>
        <a:off x="17670601" y="3279055"/>
        <a:ext cx="276227" cy="2376279"/>
      </dsp:txXfrm>
    </dsp:sp>
    <dsp:sp modelId="{0D4B40C2-DD91-4B92-9526-B33CBB950E08}">
      <dsp:nvSpPr>
        <dsp:cNvPr id="0" name=""/>
        <dsp:cNvSpPr/>
      </dsp:nvSpPr>
      <dsp:spPr>
        <a:xfrm>
          <a:off x="18037290" y="1354236"/>
          <a:ext cx="2087706" cy="143979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Institutional and other mechanisms and response capacities</a:t>
          </a:r>
        </a:p>
      </dsp:txBody>
      <dsp:txXfrm>
        <a:off x="18079460" y="1396406"/>
        <a:ext cx="2003366" cy="1355450"/>
      </dsp:txXfrm>
    </dsp:sp>
    <dsp:sp modelId="{C572C5DB-8493-44A4-97B6-63806065F47E}">
      <dsp:nvSpPr>
        <dsp:cNvPr id="0" name=""/>
        <dsp:cNvSpPr/>
      </dsp:nvSpPr>
      <dsp:spPr>
        <a:xfrm>
          <a:off x="18315524"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Duties</a:t>
          </a:r>
        </a:p>
      </dsp:txBody>
      <dsp:txXfrm>
        <a:off x="18324204" y="3279141"/>
        <a:ext cx="278988" cy="2376107"/>
      </dsp:txXfrm>
    </dsp:sp>
    <dsp:sp modelId="{34AD024C-B431-4B5B-8E52-FD9D619D239C}">
      <dsp:nvSpPr>
        <dsp:cNvPr id="0" name=""/>
        <dsp:cNvSpPr/>
      </dsp:nvSpPr>
      <dsp:spPr>
        <a:xfrm>
          <a:off x="18624247"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Governmental</a:t>
          </a:r>
        </a:p>
      </dsp:txBody>
      <dsp:txXfrm>
        <a:off x="18632927" y="3279141"/>
        <a:ext cx="278988" cy="2376107"/>
      </dsp:txXfrm>
    </dsp:sp>
    <dsp:sp modelId="{FEAA314E-DD77-4E76-863A-547DABF7726D}">
      <dsp:nvSpPr>
        <dsp:cNvPr id="0" name=""/>
        <dsp:cNvSpPr/>
      </dsp:nvSpPr>
      <dsp:spPr>
        <a:xfrm>
          <a:off x="18932969"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Other</a:t>
          </a:r>
        </a:p>
      </dsp:txBody>
      <dsp:txXfrm>
        <a:off x="18941649" y="3279141"/>
        <a:ext cx="278988" cy="2376107"/>
      </dsp:txXfrm>
    </dsp:sp>
    <dsp:sp modelId="{810AA6B4-D5C5-4E6C-904E-868BFFCD967C}">
      <dsp:nvSpPr>
        <dsp:cNvPr id="0" name=""/>
        <dsp:cNvSpPr/>
      </dsp:nvSpPr>
      <dsp:spPr>
        <a:xfrm>
          <a:off x="19241692"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International</a:t>
          </a:r>
        </a:p>
      </dsp:txBody>
      <dsp:txXfrm>
        <a:off x="19250372" y="3279141"/>
        <a:ext cx="278988" cy="2376107"/>
      </dsp:txXfrm>
    </dsp:sp>
    <dsp:sp modelId="{6F6CE884-D45E-4999-8D97-71747A1A8DEF}">
      <dsp:nvSpPr>
        <dsp:cNvPr id="0" name=""/>
        <dsp:cNvSpPr/>
      </dsp:nvSpPr>
      <dsp:spPr>
        <a:xfrm>
          <a:off x="19550415" y="3270461"/>
          <a:ext cx="296348" cy="239346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Deterrents</a:t>
          </a:r>
        </a:p>
      </dsp:txBody>
      <dsp:txXfrm>
        <a:off x="19559095" y="3279141"/>
        <a:ext cx="278988" cy="237610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Concept" dataDxfId="11"/>
    <tableColumn id="2" xr3:uid="{00000000-0010-0000-0000-000002000000}" name="Threat" dataDxfId="10"/>
    <tableColumn id="3" xr3:uid="{00000000-0010-0000-0000-000003000000}" name="Vulnerability" dataDxfId="9"/>
    <tableColumn id="4" xr3:uid="{00000000-0010-0000-0000-000004000000}" name="Capacity" dataDxfId="8"/>
    <tableColumn id="5" xr3:uid="{00000000-0010-0000-0000-000005000000}" name="Violence" dataDxfId="7"/>
    <tableColumn id="6" xr3:uid="{00000000-0010-0000-0000-000006000000}" name="Coercion" dataDxfId="6"/>
    <tableColumn id="7" xr3:uid="{00000000-0010-0000-0000-000007000000}" name="Deliberate deprivation" dataDxfId="5"/>
    <tableColumn id="8" xr3:uid="{00000000-0010-0000-0000-000008000000}" name="Definitions" dataDxfId="4"/>
    <tableColumn id="15" xr3:uid="{00000000-0010-0000-0000-00000F000000}" name="International humanitarian law considerations" dataDxfId="3"/>
    <tableColumn id="14" xr3:uid="{00000000-0010-0000-0000-00000E000000}" name="International humanitarian law regulatory framework" dataDxfId="2"/>
    <tableColumn id="9" xr3:uid="{00000000-0010-0000-0000-000009000000}" name="Human right" dataDxfId="1"/>
    <tableColumn id="10" xr3:uid="{00000000-0010-0000-0000-00000A000000}" name="Description of right"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opLeftCell="E1" zoomScale="85" zoomScaleNormal="85" workbookViewId="0">
      <selection activeCell="B3" sqref="B3:E4"/>
    </sheetView>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9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4</v>
      </c>
      <c r="E5" s="27" t="s">
        <v>5</v>
      </c>
    </row>
    <row r="6" spans="2:5" s="22" customFormat="1" ht="52.5" customHeight="1">
      <c r="B6" s="28"/>
      <c r="C6" s="29" t="s">
        <v>6</v>
      </c>
      <c r="D6" s="38" t="s">
        <v>7</v>
      </c>
      <c r="E6" s="237" t="s">
        <v>8</v>
      </c>
    </row>
    <row r="7" spans="2:5" s="22" customFormat="1" ht="52.5" customHeight="1">
      <c r="B7" s="30"/>
      <c r="C7" s="31" t="s">
        <v>9</v>
      </c>
      <c r="D7" s="38" t="s">
        <v>10</v>
      </c>
      <c r="E7" s="238"/>
    </row>
    <row r="8" spans="2:5" s="22" customFormat="1" ht="69.95" customHeight="1">
      <c r="B8" s="32"/>
      <c r="C8" s="33" t="s">
        <v>11</v>
      </c>
      <c r="D8" s="34" t="s">
        <v>12</v>
      </c>
      <c r="E8" s="35" t="s">
        <v>13</v>
      </c>
    </row>
    <row r="9" spans="2:5" s="22" customFormat="1" ht="72.95" customHeight="1">
      <c r="B9" s="32"/>
      <c r="C9" s="33" t="s">
        <v>14</v>
      </c>
      <c r="D9" s="34" t="s">
        <v>15</v>
      </c>
      <c r="E9" s="35" t="s">
        <v>16</v>
      </c>
    </row>
    <row r="10" spans="2:5" s="22" customFormat="1" ht="68.099999999999994" customHeight="1">
      <c r="B10" s="32"/>
      <c r="C10" s="33" t="s">
        <v>17</v>
      </c>
      <c r="D10" s="34" t="s">
        <v>18</v>
      </c>
      <c r="E10" s="36" t="s">
        <v>19</v>
      </c>
    </row>
    <row r="11" spans="2:5" s="24" customFormat="1" ht="63" customHeight="1" thickBot="1">
      <c r="B11" s="37"/>
      <c r="C11" s="239" t="s">
        <v>20</v>
      </c>
      <c r="D11" s="240"/>
      <c r="E11" s="241"/>
    </row>
    <row r="12" spans="2:5" ht="348.95" customHeight="1" thickBot="1">
      <c r="B12" s="234"/>
      <c r="C12" s="235"/>
      <c r="D12" s="235"/>
      <c r="E12" s="236"/>
    </row>
    <row r="35" spans="4:4">
      <c r="D35" t="s">
        <v>21</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topLeftCell="E6" zoomScale="85" zoomScaleNormal="85" workbookViewId="0">
      <selection activeCell="G11" sqref="G11"/>
    </sheetView>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95" thickBot="1"/>
    <row r="2" spans="2:8" ht="44.1" customHeight="1" thickBot="1">
      <c r="B2" s="226" t="s">
        <v>22</v>
      </c>
      <c r="C2" s="227"/>
      <c r="D2" s="227"/>
      <c r="E2" s="227"/>
      <c r="F2" s="227"/>
      <c r="G2" s="242"/>
    </row>
    <row r="3" spans="2:8">
      <c r="B3" s="39"/>
      <c r="C3" s="40"/>
      <c r="D3" s="41"/>
      <c r="E3" s="41"/>
      <c r="F3" s="41"/>
      <c r="G3" s="42"/>
    </row>
    <row r="4" spans="2:8" ht="15.95" thickBot="1">
      <c r="B4" s="39"/>
      <c r="C4" s="40"/>
      <c r="D4" s="40"/>
      <c r="E4" s="40"/>
      <c r="F4" s="40"/>
      <c r="G4" s="43"/>
    </row>
    <row r="5" spans="2:8" ht="44.1">
      <c r="B5" s="44" t="s">
        <v>23</v>
      </c>
      <c r="C5" s="45"/>
      <c r="D5" s="46" t="s">
        <v>24</v>
      </c>
      <c r="E5" s="47" t="s">
        <v>25</v>
      </c>
      <c r="F5" s="48" t="s">
        <v>26</v>
      </c>
      <c r="G5" s="49" t="s">
        <v>27</v>
      </c>
    </row>
    <row r="6" spans="2:8" ht="80.25" customHeight="1" thickBot="1">
      <c r="B6" s="214" t="s">
        <v>28</v>
      </c>
      <c r="C6" s="45"/>
      <c r="D6" s="50" t="s">
        <v>29</v>
      </c>
      <c r="E6" s="51" t="s">
        <v>30</v>
      </c>
      <c r="F6" s="51" t="s">
        <v>31</v>
      </c>
      <c r="G6" s="52" t="s">
        <v>32</v>
      </c>
    </row>
    <row r="7" spans="2:8" s="9" customFormat="1" ht="20.100000000000001" thickBot="1">
      <c r="B7" s="53"/>
      <c r="C7" s="54"/>
      <c r="D7" s="55"/>
      <c r="E7" s="55"/>
      <c r="F7" s="55"/>
      <c r="G7" s="56"/>
    </row>
    <row r="8" spans="2:8" ht="33.950000000000003">
      <c r="B8" s="44" t="s">
        <v>33</v>
      </c>
      <c r="C8" s="45"/>
      <c r="D8" s="57" t="s">
        <v>34</v>
      </c>
      <c r="E8" s="58" t="s">
        <v>35</v>
      </c>
      <c r="F8" s="59" t="s">
        <v>36</v>
      </c>
      <c r="G8" s="224" t="s">
        <v>37</v>
      </c>
    </row>
    <row r="9" spans="2:8" ht="108.75" customHeight="1">
      <c r="B9" s="214" t="s">
        <v>28</v>
      </c>
      <c r="C9" s="45"/>
      <c r="D9" s="60" t="s">
        <v>38</v>
      </c>
      <c r="E9" s="61" t="s">
        <v>39</v>
      </c>
      <c r="F9" s="61" t="s">
        <v>40</v>
      </c>
      <c r="G9" s="62" t="s">
        <v>41</v>
      </c>
    </row>
    <row r="10" spans="2:8" ht="33.950000000000003">
      <c r="B10" s="44" t="s">
        <v>33</v>
      </c>
      <c r="C10" s="45"/>
      <c r="D10" s="63" t="s">
        <v>42</v>
      </c>
      <c r="E10" s="64" t="s">
        <v>43</v>
      </c>
      <c r="F10" s="65" t="s">
        <v>44</v>
      </c>
      <c r="G10" s="225" t="s">
        <v>45</v>
      </c>
    </row>
    <row r="11" spans="2:8" ht="108.75" customHeight="1">
      <c r="B11" s="214" t="s">
        <v>28</v>
      </c>
      <c r="C11" s="45"/>
      <c r="D11" s="60" t="s">
        <v>46</v>
      </c>
      <c r="E11" s="61" t="s">
        <v>47</v>
      </c>
      <c r="F11" s="61" t="s">
        <v>48</v>
      </c>
      <c r="G11" s="62" t="s">
        <v>49</v>
      </c>
    </row>
    <row r="12" spans="2:8" ht="33.950000000000003">
      <c r="B12" s="44" t="s">
        <v>33</v>
      </c>
      <c r="C12" s="45"/>
      <c r="D12" s="63" t="s">
        <v>50</v>
      </c>
      <c r="E12" s="64" t="s">
        <v>51</v>
      </c>
      <c r="F12" s="65" t="s">
        <v>52</v>
      </c>
      <c r="G12" s="225" t="s">
        <v>53</v>
      </c>
    </row>
    <row r="13" spans="2:8" ht="108.75" customHeight="1" thickBot="1">
      <c r="B13" s="214" t="s">
        <v>28</v>
      </c>
      <c r="C13" s="45"/>
      <c r="D13" s="50" t="s">
        <v>54</v>
      </c>
      <c r="E13" s="51" t="s">
        <v>55</v>
      </c>
      <c r="F13" s="51" t="s">
        <v>56</v>
      </c>
      <c r="G13" s="52" t="s">
        <v>57</v>
      </c>
      <c r="H13" s="5"/>
    </row>
    <row r="14" spans="2:8" s="9" customFormat="1" ht="20.100000000000001" thickBot="1">
      <c r="B14" s="53"/>
      <c r="C14" s="54"/>
      <c r="D14" s="55"/>
      <c r="E14" s="55"/>
      <c r="F14" s="55"/>
      <c r="G14" s="56"/>
      <c r="H14" s="10"/>
    </row>
    <row r="15" spans="2:8" ht="99.75" customHeight="1" thickBot="1">
      <c r="B15" s="222" t="s">
        <v>58</v>
      </c>
      <c r="C15" s="66"/>
      <c r="D15" s="67" t="s">
        <v>59</v>
      </c>
      <c r="E15" s="68" t="s">
        <v>60</v>
      </c>
      <c r="F15" s="68" t="s">
        <v>61</v>
      </c>
      <c r="G15" s="69" t="s">
        <v>62</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topLeftCell="Q6" zoomScale="96" zoomScaleNormal="96" workbookViewId="0">
      <selection activeCell="U40" sqref="U40"/>
    </sheetView>
  </sheetViews>
  <sheetFormatPr defaultColWidth="8.85546875" defaultRowHeight="15"/>
  <cols>
    <col min="2" max="2" width="20" customWidth="1"/>
    <col min="3" max="25" width="11.85546875" customWidth="1"/>
  </cols>
  <sheetData>
    <row r="1" spans="1:25" ht="15.95" thickBot="1"/>
    <row r="2" spans="1:25" ht="45.95" customHeight="1" thickBot="1">
      <c r="A2" s="4"/>
      <c r="B2" s="226" t="s">
        <v>63</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33</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64</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topLeftCell="A55" zoomScale="60" zoomScaleNormal="60" workbookViewId="0">
      <selection activeCell="G63" sqref="G63"/>
    </sheetView>
  </sheetViews>
  <sheetFormatPr defaultColWidth="8.85546875" defaultRowHeight="15.9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7.100000000000001" thickBot="1"/>
    <row r="2" spans="2:10" s="70" customFormat="1" ht="44.1" customHeight="1" thickBot="1">
      <c r="B2" s="226" t="s">
        <v>65</v>
      </c>
      <c r="C2" s="227"/>
      <c r="D2" s="227"/>
      <c r="E2" s="227"/>
      <c r="F2" s="227"/>
      <c r="G2" s="227"/>
      <c r="H2" s="227"/>
      <c r="I2" s="227"/>
      <c r="J2" s="242"/>
    </row>
    <row r="3" spans="2:10" ht="47.25" customHeight="1" thickBot="1">
      <c r="B3" s="71" t="s">
        <v>66</v>
      </c>
      <c r="C3" s="72" t="s">
        <v>67</v>
      </c>
      <c r="D3" s="72" t="s">
        <v>66</v>
      </c>
      <c r="E3" s="223" t="s">
        <v>68</v>
      </c>
      <c r="F3" s="72" t="s">
        <v>66</v>
      </c>
      <c r="G3" s="72" t="s">
        <v>69</v>
      </c>
      <c r="H3" s="72" t="s">
        <v>70</v>
      </c>
      <c r="I3" s="72" t="s">
        <v>71</v>
      </c>
      <c r="J3" s="73" t="s">
        <v>72</v>
      </c>
    </row>
    <row r="4" spans="2:10" thickBot="1">
      <c r="B4" s="74"/>
      <c r="C4" s="74"/>
      <c r="D4" s="74"/>
      <c r="E4" s="74"/>
      <c r="F4" s="74"/>
      <c r="G4" s="74"/>
      <c r="H4" s="74"/>
      <c r="I4" s="74"/>
      <c r="J4" s="74"/>
    </row>
    <row r="5" spans="2:10" ht="27" customHeight="1">
      <c r="B5" s="249" t="s">
        <v>73</v>
      </c>
      <c r="C5" s="250"/>
      <c r="D5" s="250"/>
      <c r="E5" s="75"/>
      <c r="F5" s="76"/>
      <c r="G5" s="76"/>
      <c r="H5" s="76"/>
      <c r="I5" s="76"/>
      <c r="J5" s="77"/>
    </row>
    <row r="6" spans="2:10" s="3" customFormat="1" ht="180" customHeight="1" outlineLevel="1">
      <c r="B6" s="251" t="s">
        <v>74</v>
      </c>
      <c r="C6" s="252" t="s">
        <v>73</v>
      </c>
      <c r="D6" s="253">
        <v>1</v>
      </c>
      <c r="E6" s="255" t="s">
        <v>75</v>
      </c>
      <c r="F6" s="213" t="s">
        <v>76</v>
      </c>
      <c r="G6" s="211" t="s">
        <v>77</v>
      </c>
      <c r="H6" s="212" t="s">
        <v>78</v>
      </c>
      <c r="I6" s="78" t="s">
        <v>79</v>
      </c>
      <c r="J6" s="191" t="s">
        <v>80</v>
      </c>
    </row>
    <row r="7" spans="2:10" s="3" customFormat="1" ht="110.1" customHeight="1" outlineLevel="1">
      <c r="B7" s="251"/>
      <c r="C7" s="252"/>
      <c r="D7" s="253"/>
      <c r="E7" s="255"/>
      <c r="F7" s="257" t="s">
        <v>81</v>
      </c>
      <c r="G7" s="259" t="s">
        <v>82</v>
      </c>
      <c r="H7" s="261" t="s">
        <v>83</v>
      </c>
      <c r="I7" s="79" t="s">
        <v>84</v>
      </c>
      <c r="J7" s="192" t="s">
        <v>85</v>
      </c>
    </row>
    <row r="8" spans="2:10" s="3" customFormat="1" ht="120" customHeight="1" outlineLevel="1">
      <c r="B8" s="251"/>
      <c r="C8" s="252"/>
      <c r="D8" s="253"/>
      <c r="E8" s="255"/>
      <c r="F8" s="258"/>
      <c r="G8" s="260"/>
      <c r="H8" s="262"/>
      <c r="I8" s="79" t="s">
        <v>86</v>
      </c>
      <c r="J8" s="192" t="s">
        <v>87</v>
      </c>
    </row>
    <row r="9" spans="2:10" s="3" customFormat="1" ht="68.099999999999994" customHeight="1" outlineLevel="1">
      <c r="B9" s="251"/>
      <c r="C9" s="252"/>
      <c r="D9" s="253"/>
      <c r="E9" s="255"/>
      <c r="F9" s="80" t="s">
        <v>88</v>
      </c>
      <c r="G9" s="210" t="s">
        <v>89</v>
      </c>
      <c r="H9" s="212" t="s">
        <v>90</v>
      </c>
      <c r="I9" s="79" t="s">
        <v>91</v>
      </c>
      <c r="J9" s="192" t="s">
        <v>92</v>
      </c>
    </row>
    <row r="10" spans="2:10" s="3" customFormat="1" ht="324.95" customHeight="1" outlineLevel="1">
      <c r="B10" s="251"/>
      <c r="C10" s="252"/>
      <c r="D10" s="253"/>
      <c r="E10" s="255"/>
      <c r="F10" s="80" t="s">
        <v>93</v>
      </c>
      <c r="G10" s="210" t="s">
        <v>94</v>
      </c>
      <c r="H10" s="212" t="s">
        <v>95</v>
      </c>
      <c r="I10" s="79" t="s">
        <v>96</v>
      </c>
      <c r="J10" s="193" t="s">
        <v>97</v>
      </c>
    </row>
    <row r="11" spans="2:10" s="3" customFormat="1" ht="96" customHeight="1" outlineLevel="1">
      <c r="B11" s="251"/>
      <c r="C11" s="252"/>
      <c r="D11" s="253"/>
      <c r="E11" s="255"/>
      <c r="F11" s="257" t="s">
        <v>98</v>
      </c>
      <c r="G11" s="259" t="s">
        <v>99</v>
      </c>
      <c r="H11" s="261" t="s">
        <v>100</v>
      </c>
      <c r="I11" s="79" t="s">
        <v>101</v>
      </c>
      <c r="J11" s="192" t="s">
        <v>102</v>
      </c>
    </row>
    <row r="12" spans="2:10" s="3" customFormat="1" ht="116.1" customHeight="1" outlineLevel="1" thickBot="1">
      <c r="B12" s="251"/>
      <c r="C12" s="252"/>
      <c r="D12" s="254"/>
      <c r="E12" s="256"/>
      <c r="F12" s="263"/>
      <c r="G12" s="264"/>
      <c r="H12" s="265"/>
      <c r="I12" s="81" t="s">
        <v>103</v>
      </c>
      <c r="J12" s="194" t="s">
        <v>104</v>
      </c>
    </row>
    <row r="13" spans="2:10" s="3" customFormat="1" ht="56.1" customHeight="1" outlineLevel="1">
      <c r="B13" s="251"/>
      <c r="C13" s="252"/>
      <c r="D13" s="266">
        <v>2</v>
      </c>
      <c r="E13" s="269" t="s">
        <v>105</v>
      </c>
      <c r="F13" s="270" t="s">
        <v>76</v>
      </c>
      <c r="G13" s="272" t="s">
        <v>106</v>
      </c>
      <c r="H13" s="274" t="s">
        <v>107</v>
      </c>
      <c r="I13" s="82" t="s">
        <v>108</v>
      </c>
      <c r="J13" s="195" t="s">
        <v>109</v>
      </c>
    </row>
    <row r="14" spans="2:10" s="3" customFormat="1" ht="63" customHeight="1" outlineLevel="1">
      <c r="B14" s="251"/>
      <c r="C14" s="252"/>
      <c r="D14" s="267"/>
      <c r="E14" s="255"/>
      <c r="F14" s="271"/>
      <c r="G14" s="273"/>
      <c r="H14" s="275"/>
      <c r="I14" s="79" t="s">
        <v>110</v>
      </c>
      <c r="J14" s="193" t="s">
        <v>111</v>
      </c>
    </row>
    <row r="15" spans="2:10" s="3" customFormat="1" ht="63" customHeight="1" outlineLevel="1">
      <c r="B15" s="251"/>
      <c r="C15" s="252"/>
      <c r="D15" s="267"/>
      <c r="E15" s="255"/>
      <c r="F15" s="258"/>
      <c r="G15" s="260"/>
      <c r="H15" s="276"/>
      <c r="I15" s="79" t="s">
        <v>112</v>
      </c>
      <c r="J15" s="193" t="s">
        <v>113</v>
      </c>
    </row>
    <row r="16" spans="2:10" s="3" customFormat="1" ht="117" customHeight="1" outlineLevel="1">
      <c r="B16" s="251"/>
      <c r="C16" s="252"/>
      <c r="D16" s="267"/>
      <c r="E16" s="255"/>
      <c r="F16" s="80" t="s">
        <v>81</v>
      </c>
      <c r="G16" s="210" t="s">
        <v>114</v>
      </c>
      <c r="H16" s="212" t="s">
        <v>115</v>
      </c>
      <c r="I16" s="79" t="s">
        <v>116</v>
      </c>
      <c r="J16" s="193" t="s">
        <v>117</v>
      </c>
    </row>
    <row r="17" spans="2:10" s="3" customFormat="1" ht="72.95" customHeight="1" outlineLevel="1">
      <c r="B17" s="251"/>
      <c r="C17" s="252"/>
      <c r="D17" s="267"/>
      <c r="E17" s="255"/>
      <c r="F17" s="80" t="s">
        <v>88</v>
      </c>
      <c r="G17" s="210" t="s">
        <v>118</v>
      </c>
      <c r="H17" s="212" t="s">
        <v>119</v>
      </c>
      <c r="I17" s="79" t="s">
        <v>120</v>
      </c>
      <c r="J17" s="193" t="s">
        <v>121</v>
      </c>
    </row>
    <row r="18" spans="2:10" s="3" customFormat="1" ht="141.94999999999999" customHeight="1" outlineLevel="1">
      <c r="B18" s="251"/>
      <c r="C18" s="252"/>
      <c r="D18" s="267"/>
      <c r="E18" s="255"/>
      <c r="F18" s="257" t="s">
        <v>93</v>
      </c>
      <c r="G18" s="259" t="s">
        <v>122</v>
      </c>
      <c r="H18" s="277" t="s">
        <v>123</v>
      </c>
      <c r="I18" s="79" t="s">
        <v>124</v>
      </c>
      <c r="J18" s="193" t="s">
        <v>125</v>
      </c>
    </row>
    <row r="19" spans="2:10" s="3" customFormat="1" ht="92.1" customHeight="1" outlineLevel="1">
      <c r="B19" s="251"/>
      <c r="C19" s="252"/>
      <c r="D19" s="267"/>
      <c r="E19" s="255"/>
      <c r="F19" s="271"/>
      <c r="G19" s="273"/>
      <c r="H19" s="275"/>
      <c r="I19" s="83" t="s">
        <v>126</v>
      </c>
      <c r="J19" s="196" t="s">
        <v>127</v>
      </c>
    </row>
    <row r="20" spans="2:10" s="3" customFormat="1" ht="75.95" customHeight="1" outlineLevel="1" thickBot="1">
      <c r="B20" s="251"/>
      <c r="C20" s="252"/>
      <c r="D20" s="268"/>
      <c r="E20" s="256"/>
      <c r="F20" s="263"/>
      <c r="G20" s="264"/>
      <c r="H20" s="278"/>
      <c r="I20" s="81" t="s">
        <v>128</v>
      </c>
      <c r="J20" s="197" t="s">
        <v>129</v>
      </c>
    </row>
    <row r="21" spans="2:10" s="3" customFormat="1" ht="54.95" customHeight="1" outlineLevel="1">
      <c r="B21" s="251"/>
      <c r="C21" s="252"/>
      <c r="D21" s="270">
        <v>3</v>
      </c>
      <c r="E21" s="269" t="s">
        <v>130</v>
      </c>
      <c r="F21" s="291" t="s">
        <v>76</v>
      </c>
      <c r="G21" s="272" t="s">
        <v>131</v>
      </c>
      <c r="H21" s="274" t="s">
        <v>132</v>
      </c>
      <c r="I21" s="82" t="s">
        <v>133</v>
      </c>
      <c r="J21" s="195" t="s">
        <v>134</v>
      </c>
    </row>
    <row r="22" spans="2:10" s="3" customFormat="1" ht="69" customHeight="1" outlineLevel="1">
      <c r="B22" s="251"/>
      <c r="C22" s="252"/>
      <c r="D22" s="271"/>
      <c r="E22" s="255"/>
      <c r="F22" s="292"/>
      <c r="G22" s="260"/>
      <c r="H22" s="276"/>
      <c r="I22" s="79" t="s">
        <v>135</v>
      </c>
      <c r="J22" s="193" t="s">
        <v>136</v>
      </c>
    </row>
    <row r="23" spans="2:10" s="3" customFormat="1" ht="39" customHeight="1" outlineLevel="1">
      <c r="B23" s="251"/>
      <c r="C23" s="252"/>
      <c r="D23" s="271"/>
      <c r="E23" s="255"/>
      <c r="F23" s="287" t="s">
        <v>81</v>
      </c>
      <c r="G23" s="259" t="s">
        <v>137</v>
      </c>
      <c r="H23" s="277" t="s">
        <v>138</v>
      </c>
      <c r="I23" s="79" t="s">
        <v>139</v>
      </c>
      <c r="J23" s="193" t="s">
        <v>140</v>
      </c>
    </row>
    <row r="24" spans="2:10" s="3" customFormat="1" ht="69.95" customHeight="1" outlineLevel="1">
      <c r="B24" s="251"/>
      <c r="C24" s="252"/>
      <c r="D24" s="271"/>
      <c r="E24" s="255"/>
      <c r="F24" s="288" t="e">
        <f>VLOOKUP(G24,[1]Lists!$E$2:$F$66,2,FALSE)</f>
        <v>#N/A</v>
      </c>
      <c r="G24" s="260"/>
      <c r="H24" s="275"/>
      <c r="I24" s="79" t="s">
        <v>141</v>
      </c>
      <c r="J24" s="193" t="s">
        <v>142</v>
      </c>
    </row>
    <row r="25" spans="2:10" s="3" customFormat="1" ht="69.95" customHeight="1" outlineLevel="1">
      <c r="B25" s="251"/>
      <c r="C25" s="252"/>
      <c r="D25" s="271"/>
      <c r="E25" s="255"/>
      <c r="F25" s="293" t="s">
        <v>88</v>
      </c>
      <c r="G25" s="294" t="s">
        <v>143</v>
      </c>
      <c r="H25" s="286" t="s">
        <v>144</v>
      </c>
      <c r="I25" s="79" t="s">
        <v>145</v>
      </c>
      <c r="J25" s="193" t="s">
        <v>146</v>
      </c>
    </row>
    <row r="26" spans="2:10" s="3" customFormat="1" ht="57.95" customHeight="1" outlineLevel="1">
      <c r="B26" s="251"/>
      <c r="C26" s="252"/>
      <c r="D26" s="271"/>
      <c r="E26" s="255"/>
      <c r="F26" s="293"/>
      <c r="G26" s="294"/>
      <c r="H26" s="286"/>
      <c r="I26" s="79" t="s">
        <v>147</v>
      </c>
      <c r="J26" s="193" t="s">
        <v>148</v>
      </c>
    </row>
    <row r="27" spans="2:10" s="3" customFormat="1" ht="63.95" customHeight="1" outlineLevel="1">
      <c r="B27" s="251"/>
      <c r="C27" s="252"/>
      <c r="D27" s="271"/>
      <c r="E27" s="255"/>
      <c r="F27" s="293"/>
      <c r="G27" s="294"/>
      <c r="H27" s="286"/>
      <c r="I27" s="79" t="s">
        <v>149</v>
      </c>
      <c r="J27" s="193" t="s">
        <v>150</v>
      </c>
    </row>
    <row r="28" spans="2:10" s="3" customFormat="1" ht="123.95" customHeight="1" outlineLevel="1">
      <c r="B28" s="251"/>
      <c r="C28" s="252"/>
      <c r="D28" s="271"/>
      <c r="E28" s="255"/>
      <c r="F28" s="287" t="s">
        <v>93</v>
      </c>
      <c r="G28" s="259" t="s">
        <v>151</v>
      </c>
      <c r="H28" s="277" t="s">
        <v>152</v>
      </c>
      <c r="I28" s="79" t="s">
        <v>153</v>
      </c>
      <c r="J28" s="193" t="s">
        <v>154</v>
      </c>
    </row>
    <row r="29" spans="2:10" s="3" customFormat="1" ht="69" customHeight="1" outlineLevel="1">
      <c r="B29" s="251"/>
      <c r="C29" s="252"/>
      <c r="D29" s="271"/>
      <c r="E29" s="255"/>
      <c r="F29" s="288" t="e">
        <f>VLOOKUP(G29,[1]Lists!$E$2:$F$66,2,FALSE)</f>
        <v>#N/A</v>
      </c>
      <c r="G29" s="273" t="s">
        <v>155</v>
      </c>
      <c r="H29" s="275"/>
      <c r="I29" s="83" t="s">
        <v>156</v>
      </c>
      <c r="J29" s="196" t="s">
        <v>157</v>
      </c>
    </row>
    <row r="30" spans="2:10" s="3" customFormat="1" ht="27" customHeight="1">
      <c r="B30" s="289" t="s">
        <v>158</v>
      </c>
      <c r="C30" s="290"/>
      <c r="D30" s="290"/>
      <c r="E30" s="290"/>
      <c r="F30" s="290"/>
      <c r="G30" s="290"/>
      <c r="H30" s="84"/>
      <c r="I30" s="85"/>
      <c r="J30" s="86"/>
    </row>
    <row r="31" spans="2:10" s="3" customFormat="1" ht="63.95" customHeight="1" outlineLevel="1">
      <c r="B31" s="279" t="s">
        <v>159</v>
      </c>
      <c r="C31" s="280" t="s">
        <v>160</v>
      </c>
      <c r="D31" s="281">
        <v>1</v>
      </c>
      <c r="E31" s="283" t="s">
        <v>161</v>
      </c>
      <c r="F31" s="204" t="s">
        <v>76</v>
      </c>
      <c r="G31" s="209" t="s">
        <v>162</v>
      </c>
      <c r="H31" s="87" t="s">
        <v>163</v>
      </c>
      <c r="I31" s="78" t="s">
        <v>163</v>
      </c>
      <c r="J31" s="198" t="s">
        <v>164</v>
      </c>
    </row>
    <row r="32" spans="2:10" s="3" customFormat="1" ht="45" customHeight="1" outlineLevel="1">
      <c r="B32" s="279"/>
      <c r="C32" s="280"/>
      <c r="D32" s="281"/>
      <c r="E32" s="283"/>
      <c r="F32" s="88" t="s">
        <v>81</v>
      </c>
      <c r="G32" s="89" t="s">
        <v>165</v>
      </c>
      <c r="H32" s="90" t="s">
        <v>166</v>
      </c>
      <c r="I32" s="79" t="s">
        <v>167</v>
      </c>
      <c r="J32" s="192" t="s">
        <v>168</v>
      </c>
    </row>
    <row r="33" spans="2:11" s="3" customFormat="1" ht="90.95" customHeight="1" outlineLevel="1" thickBot="1">
      <c r="B33" s="279"/>
      <c r="C33" s="280"/>
      <c r="D33" s="282"/>
      <c r="E33" s="284"/>
      <c r="F33" s="91" t="s">
        <v>88</v>
      </c>
      <c r="G33" s="92" t="s">
        <v>169</v>
      </c>
      <c r="H33" s="93" t="s">
        <v>170</v>
      </c>
      <c r="I33" s="81" t="s">
        <v>170</v>
      </c>
      <c r="J33" s="197" t="s">
        <v>171</v>
      </c>
    </row>
    <row r="34" spans="2:11" s="3" customFormat="1" ht="90" customHeight="1" outlineLevel="1">
      <c r="B34" s="279"/>
      <c r="C34" s="280"/>
      <c r="D34" s="285">
        <v>2</v>
      </c>
      <c r="E34" s="295" t="s">
        <v>172</v>
      </c>
      <c r="F34" s="285" t="s">
        <v>76</v>
      </c>
      <c r="G34" s="297" t="s">
        <v>173</v>
      </c>
      <c r="H34" s="299" t="s">
        <v>174</v>
      </c>
      <c r="I34" s="82" t="s">
        <v>175</v>
      </c>
      <c r="J34" s="195" t="s">
        <v>176</v>
      </c>
    </row>
    <row r="35" spans="2:11" s="3" customFormat="1" ht="63" customHeight="1" outlineLevel="1">
      <c r="B35" s="279"/>
      <c r="C35" s="280"/>
      <c r="D35" s="281"/>
      <c r="E35" s="283"/>
      <c r="F35" s="296"/>
      <c r="G35" s="298"/>
      <c r="H35" s="300"/>
      <c r="I35" s="79" t="s">
        <v>177</v>
      </c>
      <c r="J35" s="193" t="s">
        <v>178</v>
      </c>
    </row>
    <row r="36" spans="2:11" s="3" customFormat="1" ht="99.95" customHeight="1" outlineLevel="1">
      <c r="B36" s="279"/>
      <c r="C36" s="280"/>
      <c r="D36" s="281"/>
      <c r="E36" s="283"/>
      <c r="F36" s="88" t="s">
        <v>88</v>
      </c>
      <c r="G36" s="94" t="s">
        <v>179</v>
      </c>
      <c r="H36" s="90" t="s">
        <v>180</v>
      </c>
      <c r="I36" s="79" t="s">
        <v>181</v>
      </c>
      <c r="J36" s="193" t="s">
        <v>182</v>
      </c>
    </row>
    <row r="37" spans="2:11" s="3" customFormat="1" ht="63" customHeight="1" outlineLevel="1">
      <c r="B37" s="279"/>
      <c r="C37" s="280"/>
      <c r="D37" s="281"/>
      <c r="E37" s="283"/>
      <c r="F37" s="88" t="s">
        <v>93</v>
      </c>
      <c r="G37" s="94" t="s">
        <v>183</v>
      </c>
      <c r="H37" s="95" t="s">
        <v>184</v>
      </c>
      <c r="I37" s="79" t="s">
        <v>185</v>
      </c>
      <c r="J37" s="193" t="s">
        <v>186</v>
      </c>
    </row>
    <row r="38" spans="2:11" s="3" customFormat="1" ht="90.95" customHeight="1" outlineLevel="1">
      <c r="B38" s="279"/>
      <c r="C38" s="280"/>
      <c r="D38" s="281"/>
      <c r="E38" s="283"/>
      <c r="F38" s="301" t="s">
        <v>98</v>
      </c>
      <c r="G38" s="302" t="s">
        <v>187</v>
      </c>
      <c r="H38" s="304" t="s">
        <v>188</v>
      </c>
      <c r="I38" s="79" t="s">
        <v>189</v>
      </c>
      <c r="J38" s="193" t="s">
        <v>190</v>
      </c>
    </row>
    <row r="39" spans="2:11" s="3" customFormat="1" ht="63.75" customHeight="1" outlineLevel="1" thickBot="1">
      <c r="B39" s="279"/>
      <c r="C39" s="280"/>
      <c r="D39" s="282"/>
      <c r="E39" s="284"/>
      <c r="F39" s="282"/>
      <c r="G39" s="303"/>
      <c r="H39" s="305"/>
      <c r="I39" s="96" t="s">
        <v>191</v>
      </c>
      <c r="J39" s="197" t="s">
        <v>192</v>
      </c>
    </row>
    <row r="40" spans="2:11" s="3" customFormat="1" ht="135" outlineLevel="1">
      <c r="B40" s="279"/>
      <c r="C40" s="280"/>
      <c r="D40" s="285">
        <v>3</v>
      </c>
      <c r="E40" s="295" t="s">
        <v>193</v>
      </c>
      <c r="F40" s="97" t="s">
        <v>76</v>
      </c>
      <c r="G40" s="98" t="s">
        <v>194</v>
      </c>
      <c r="H40" s="99" t="s">
        <v>195</v>
      </c>
      <c r="I40" s="100" t="s">
        <v>196</v>
      </c>
      <c r="J40" s="195" t="s">
        <v>197</v>
      </c>
    </row>
    <row r="41" spans="2:11" s="3" customFormat="1" ht="38.1" customHeight="1" outlineLevel="1">
      <c r="B41" s="279"/>
      <c r="C41" s="280"/>
      <c r="D41" s="281"/>
      <c r="E41" s="283"/>
      <c r="F41" s="301" t="s">
        <v>81</v>
      </c>
      <c r="G41" s="306" t="s">
        <v>198</v>
      </c>
      <c r="H41" s="308" t="s">
        <v>199</v>
      </c>
      <c r="I41" s="101" t="s">
        <v>200</v>
      </c>
      <c r="J41" s="193" t="s">
        <v>201</v>
      </c>
    </row>
    <row r="42" spans="2:11" s="3" customFormat="1" ht="36.950000000000003" customHeight="1" outlineLevel="1">
      <c r="B42" s="279"/>
      <c r="C42" s="280"/>
      <c r="D42" s="281"/>
      <c r="E42" s="283"/>
      <c r="F42" s="296"/>
      <c r="G42" s="307"/>
      <c r="H42" s="309"/>
      <c r="I42" s="101" t="s">
        <v>202</v>
      </c>
      <c r="J42" s="193" t="s">
        <v>203</v>
      </c>
    </row>
    <row r="43" spans="2:11" s="3" customFormat="1" ht="45" customHeight="1" outlineLevel="1">
      <c r="B43" s="279"/>
      <c r="C43" s="280"/>
      <c r="D43" s="281"/>
      <c r="E43" s="283"/>
      <c r="F43" s="301" t="s">
        <v>88</v>
      </c>
      <c r="G43" s="306" t="s">
        <v>204</v>
      </c>
      <c r="H43" s="304" t="s">
        <v>205</v>
      </c>
      <c r="I43" s="101" t="s">
        <v>206</v>
      </c>
      <c r="J43" s="193" t="s">
        <v>207</v>
      </c>
    </row>
    <row r="44" spans="2:11" s="3" customFormat="1" ht="72" customHeight="1" outlineLevel="1">
      <c r="B44" s="279"/>
      <c r="C44" s="280"/>
      <c r="D44" s="281"/>
      <c r="E44" s="283"/>
      <c r="F44" s="281"/>
      <c r="G44" s="310"/>
      <c r="H44" s="311"/>
      <c r="I44" s="102" t="s">
        <v>208</v>
      </c>
      <c r="J44" s="196" t="s">
        <v>209</v>
      </c>
    </row>
    <row r="45" spans="2:11" s="3" customFormat="1" ht="27" customHeight="1">
      <c r="B45" s="312" t="s">
        <v>210</v>
      </c>
      <c r="C45" s="313"/>
      <c r="D45" s="313"/>
      <c r="E45" s="313"/>
      <c r="F45" s="313"/>
      <c r="G45" s="313"/>
      <c r="H45" s="103"/>
      <c r="I45" s="104"/>
      <c r="J45" s="105"/>
    </row>
    <row r="46" spans="2:11" s="3" customFormat="1" ht="180" outlineLevel="1" collapsed="1">
      <c r="B46" s="251" t="s">
        <v>211</v>
      </c>
      <c r="C46" s="314" t="s">
        <v>212</v>
      </c>
      <c r="D46" s="271">
        <v>1</v>
      </c>
      <c r="E46" s="315" t="s">
        <v>213</v>
      </c>
      <c r="F46" s="106" t="s">
        <v>76</v>
      </c>
      <c r="G46" s="107" t="s">
        <v>214</v>
      </c>
      <c r="H46" s="108" t="s">
        <v>215</v>
      </c>
      <c r="I46" s="109" t="s">
        <v>216</v>
      </c>
      <c r="J46" s="196" t="s">
        <v>217</v>
      </c>
      <c r="K46" s="8"/>
    </row>
    <row r="47" spans="2:11" s="3" customFormat="1" ht="54.95" customHeight="1" outlineLevel="1">
      <c r="B47" s="251"/>
      <c r="C47" s="314"/>
      <c r="D47" s="271"/>
      <c r="E47" s="315"/>
      <c r="F47" s="110" t="s">
        <v>81</v>
      </c>
      <c r="G47" s="111" t="s">
        <v>77</v>
      </c>
      <c r="H47" s="112" t="s">
        <v>218</v>
      </c>
      <c r="I47" s="101" t="s">
        <v>219</v>
      </c>
      <c r="J47" s="193" t="s">
        <v>220</v>
      </c>
      <c r="K47" s="8"/>
    </row>
    <row r="48" spans="2:11" s="3" customFormat="1" ht="57" customHeight="1" outlineLevel="1">
      <c r="B48" s="251"/>
      <c r="C48" s="314"/>
      <c r="D48" s="271"/>
      <c r="E48" s="315"/>
      <c r="F48" s="110" t="s">
        <v>88</v>
      </c>
      <c r="G48" s="111" t="s">
        <v>221</v>
      </c>
      <c r="H48" s="112" t="s">
        <v>222</v>
      </c>
      <c r="I48" s="101" t="s">
        <v>223</v>
      </c>
      <c r="J48" s="193" t="s">
        <v>224</v>
      </c>
      <c r="K48" s="8"/>
    </row>
    <row r="49" spans="2:11" s="3" customFormat="1" ht="21" customHeight="1" outlineLevel="1">
      <c r="B49" s="251"/>
      <c r="C49" s="314"/>
      <c r="D49" s="271"/>
      <c r="E49" s="315"/>
      <c r="F49" s="317" t="s">
        <v>93</v>
      </c>
      <c r="G49" s="320" t="s">
        <v>225</v>
      </c>
      <c r="H49" s="323" t="s">
        <v>226</v>
      </c>
      <c r="I49" s="101" t="s">
        <v>227</v>
      </c>
      <c r="J49" s="193" t="s">
        <v>228</v>
      </c>
      <c r="K49" s="8"/>
    </row>
    <row r="50" spans="2:11" s="3" customFormat="1" ht="35.1" customHeight="1" outlineLevel="1">
      <c r="B50" s="251"/>
      <c r="C50" s="314"/>
      <c r="D50" s="271"/>
      <c r="E50" s="315"/>
      <c r="F50" s="318"/>
      <c r="G50" s="321"/>
      <c r="H50" s="324"/>
      <c r="I50" s="101" t="s">
        <v>229</v>
      </c>
      <c r="J50" s="193" t="s">
        <v>230</v>
      </c>
      <c r="K50" s="8"/>
    </row>
    <row r="51" spans="2:11" s="3" customFormat="1" ht="39" customHeight="1" outlineLevel="1" thickBot="1">
      <c r="B51" s="251"/>
      <c r="C51" s="314"/>
      <c r="D51" s="263"/>
      <c r="E51" s="316"/>
      <c r="F51" s="319"/>
      <c r="G51" s="322"/>
      <c r="H51" s="325"/>
      <c r="I51" s="96" t="s">
        <v>231</v>
      </c>
      <c r="J51" s="197" t="s">
        <v>232</v>
      </c>
      <c r="K51" s="8"/>
    </row>
    <row r="52" spans="2:11" s="3" customFormat="1" ht="75" outlineLevel="1">
      <c r="B52" s="251"/>
      <c r="C52" s="314"/>
      <c r="D52" s="270">
        <v>2</v>
      </c>
      <c r="E52" s="326" t="s">
        <v>233</v>
      </c>
      <c r="F52" s="113" t="s">
        <v>76</v>
      </c>
      <c r="G52" s="114" t="s">
        <v>234</v>
      </c>
      <c r="H52" s="115" t="s">
        <v>235</v>
      </c>
      <c r="I52" s="100" t="s">
        <v>236</v>
      </c>
      <c r="J52" s="195" t="s">
        <v>237</v>
      </c>
      <c r="K52" s="8"/>
    </row>
    <row r="53" spans="2:11" s="3" customFormat="1" ht="135" outlineLevel="1">
      <c r="B53" s="251"/>
      <c r="C53" s="314"/>
      <c r="D53" s="271"/>
      <c r="E53" s="315"/>
      <c r="F53" s="110" t="s">
        <v>81</v>
      </c>
      <c r="G53" s="111" t="s">
        <v>238</v>
      </c>
      <c r="H53" s="116" t="s">
        <v>239</v>
      </c>
      <c r="I53" s="101" t="s">
        <v>240</v>
      </c>
      <c r="J53" s="193" t="s">
        <v>241</v>
      </c>
      <c r="K53" s="8"/>
    </row>
    <row r="54" spans="2:11" s="3" customFormat="1" ht="90.95" outlineLevel="1" thickBot="1">
      <c r="B54" s="251"/>
      <c r="C54" s="314"/>
      <c r="D54" s="263"/>
      <c r="E54" s="316"/>
      <c r="F54" s="117" t="s">
        <v>88</v>
      </c>
      <c r="G54" s="118" t="s">
        <v>242</v>
      </c>
      <c r="H54" s="119" t="s">
        <v>243</v>
      </c>
      <c r="I54" s="96" t="s">
        <v>244</v>
      </c>
      <c r="J54" s="197" t="s">
        <v>245</v>
      </c>
      <c r="K54" s="8"/>
    </row>
    <row r="55" spans="2:11" s="3" customFormat="1" ht="63" customHeight="1" outlineLevel="1">
      <c r="B55" s="251"/>
      <c r="C55" s="314"/>
      <c r="D55" s="270">
        <v>3</v>
      </c>
      <c r="E55" s="326" t="s">
        <v>246</v>
      </c>
      <c r="F55" s="113" t="s">
        <v>76</v>
      </c>
      <c r="G55" s="114" t="s">
        <v>247</v>
      </c>
      <c r="H55" s="327" t="s">
        <v>248</v>
      </c>
      <c r="I55" s="100" t="s">
        <v>249</v>
      </c>
      <c r="J55" s="195" t="s">
        <v>250</v>
      </c>
      <c r="K55" s="8"/>
    </row>
    <row r="56" spans="2:11" s="3" customFormat="1" ht="53.1" customHeight="1" outlineLevel="1">
      <c r="B56" s="251"/>
      <c r="C56" s="314"/>
      <c r="D56" s="271"/>
      <c r="E56" s="315"/>
      <c r="F56" s="110" t="s">
        <v>81</v>
      </c>
      <c r="G56" s="111" t="s">
        <v>251</v>
      </c>
      <c r="H56" s="328"/>
      <c r="I56" s="101" t="s">
        <v>252</v>
      </c>
      <c r="J56" s="193" t="s">
        <v>253</v>
      </c>
      <c r="K56" s="8"/>
    </row>
    <row r="57" spans="2:11" s="3" customFormat="1" ht="77.099999999999994" customHeight="1" outlineLevel="1">
      <c r="B57" s="251"/>
      <c r="C57" s="314"/>
      <c r="D57" s="271"/>
      <c r="E57" s="315"/>
      <c r="F57" s="110" t="s">
        <v>88</v>
      </c>
      <c r="G57" s="111" t="s">
        <v>254</v>
      </c>
      <c r="H57" s="328"/>
      <c r="I57" s="101" t="s">
        <v>255</v>
      </c>
      <c r="J57" s="193" t="s">
        <v>256</v>
      </c>
      <c r="K57" s="8"/>
    </row>
    <row r="58" spans="2:11" s="3" customFormat="1" ht="83.1" customHeight="1" outlineLevel="1">
      <c r="B58" s="251"/>
      <c r="C58" s="314"/>
      <c r="D58" s="271"/>
      <c r="E58" s="315"/>
      <c r="F58" s="110" t="s">
        <v>93</v>
      </c>
      <c r="G58" s="111" t="s">
        <v>257</v>
      </c>
      <c r="H58" s="328"/>
      <c r="I58" s="101" t="s">
        <v>258</v>
      </c>
      <c r="J58" s="193" t="s">
        <v>259</v>
      </c>
      <c r="K58" s="8"/>
    </row>
    <row r="59" spans="2:11" s="3" customFormat="1" ht="38.1" customHeight="1" outlineLevel="1">
      <c r="B59" s="251"/>
      <c r="C59" s="314"/>
      <c r="D59" s="271"/>
      <c r="E59" s="315"/>
      <c r="F59" s="110" t="s">
        <v>98</v>
      </c>
      <c r="G59" s="111" t="s">
        <v>260</v>
      </c>
      <c r="H59" s="329"/>
      <c r="I59" s="101" t="s">
        <v>261</v>
      </c>
      <c r="J59" s="193" t="s">
        <v>262</v>
      </c>
      <c r="K59" s="8"/>
    </row>
    <row r="60" spans="2:11" s="3" customFormat="1" ht="72.95" customHeight="1" outlineLevel="1">
      <c r="B60" s="251"/>
      <c r="C60" s="314"/>
      <c r="D60" s="271"/>
      <c r="E60" s="315"/>
      <c r="F60" s="207" t="s">
        <v>263</v>
      </c>
      <c r="G60" s="208" t="s">
        <v>264</v>
      </c>
      <c r="H60" s="120" t="s">
        <v>265</v>
      </c>
      <c r="I60" s="102" t="s">
        <v>266</v>
      </c>
      <c r="J60" s="196" t="s">
        <v>267</v>
      </c>
      <c r="K60" s="8"/>
    </row>
    <row r="61" spans="2:11" s="3" customFormat="1" ht="27" customHeight="1" thickBot="1">
      <c r="B61" s="330" t="s">
        <v>268</v>
      </c>
      <c r="C61" s="331"/>
      <c r="D61" s="331"/>
      <c r="E61" s="331"/>
      <c r="F61" s="331"/>
      <c r="G61" s="331"/>
      <c r="H61" s="331"/>
      <c r="I61" s="121"/>
      <c r="J61" s="122"/>
    </row>
    <row r="62" spans="2:11" s="3" customFormat="1" ht="78" customHeight="1" outlineLevel="1">
      <c r="B62" s="251" t="s">
        <v>269</v>
      </c>
      <c r="C62" s="333" t="s">
        <v>268</v>
      </c>
      <c r="D62" s="271">
        <v>1</v>
      </c>
      <c r="E62" s="335" t="s">
        <v>270</v>
      </c>
      <c r="F62" s="204" t="s">
        <v>76</v>
      </c>
      <c r="G62" s="205" t="s">
        <v>234</v>
      </c>
      <c r="H62" s="206" t="s">
        <v>271</v>
      </c>
      <c r="I62" s="109" t="s">
        <v>271</v>
      </c>
      <c r="J62" s="109" t="s">
        <v>272</v>
      </c>
    </row>
    <row r="63" spans="2:11" s="3" customFormat="1" ht="71.099999999999994" customHeight="1" outlineLevel="1">
      <c r="B63" s="251"/>
      <c r="C63" s="333"/>
      <c r="D63" s="271"/>
      <c r="E63" s="335"/>
      <c r="F63" s="88" t="s">
        <v>81</v>
      </c>
      <c r="G63" s="123" t="s">
        <v>238</v>
      </c>
      <c r="H63" s="124" t="s">
        <v>273</v>
      </c>
      <c r="I63" s="101" t="s">
        <v>274</v>
      </c>
      <c r="J63" s="101" t="s">
        <v>275</v>
      </c>
    </row>
    <row r="64" spans="2:11" s="3" customFormat="1" ht="51" customHeight="1" outlineLevel="1">
      <c r="B64" s="251"/>
      <c r="C64" s="333"/>
      <c r="D64" s="271"/>
      <c r="E64" s="335"/>
      <c r="F64" s="88" t="s">
        <v>88</v>
      </c>
      <c r="G64" s="123" t="s">
        <v>242</v>
      </c>
      <c r="H64" s="124" t="s">
        <v>276</v>
      </c>
      <c r="I64" s="101" t="s">
        <v>277</v>
      </c>
      <c r="J64" s="101" t="s">
        <v>278</v>
      </c>
    </row>
    <row r="65" spans="2:10" s="3" customFormat="1" ht="45" customHeight="1" outlineLevel="1" thickBot="1">
      <c r="B65" s="251"/>
      <c r="C65" s="333"/>
      <c r="D65" s="263"/>
      <c r="E65" s="336"/>
      <c r="F65" s="91" t="s">
        <v>93</v>
      </c>
      <c r="G65" s="125" t="s">
        <v>279</v>
      </c>
      <c r="H65" s="126" t="s">
        <v>280</v>
      </c>
      <c r="I65" s="96" t="s">
        <v>280</v>
      </c>
      <c r="J65" s="96" t="s">
        <v>281</v>
      </c>
    </row>
    <row r="66" spans="2:10" s="3" customFormat="1" ht="69.95" customHeight="1" outlineLevel="1">
      <c r="B66" s="251"/>
      <c r="C66" s="333"/>
      <c r="D66" s="270">
        <v>2</v>
      </c>
      <c r="E66" s="337" t="s">
        <v>282</v>
      </c>
      <c r="F66" s="97" t="s">
        <v>76</v>
      </c>
      <c r="G66" s="127" t="s">
        <v>283</v>
      </c>
      <c r="H66" s="338" t="s">
        <v>284</v>
      </c>
      <c r="I66" s="100" t="s">
        <v>285</v>
      </c>
      <c r="J66" s="100" t="s">
        <v>286</v>
      </c>
    </row>
    <row r="67" spans="2:10" s="3" customFormat="1" ht="69" customHeight="1" outlineLevel="1">
      <c r="B67" s="251"/>
      <c r="C67" s="333"/>
      <c r="D67" s="271"/>
      <c r="E67" s="335"/>
      <c r="F67" s="88" t="s">
        <v>81</v>
      </c>
      <c r="G67" s="123" t="s">
        <v>287</v>
      </c>
      <c r="H67" s="339"/>
      <c r="I67" s="101" t="s">
        <v>288</v>
      </c>
      <c r="J67" s="101" t="s">
        <v>289</v>
      </c>
    </row>
    <row r="68" spans="2:10" s="3" customFormat="1" ht="90" outlineLevel="1">
      <c r="B68" s="251"/>
      <c r="C68" s="333"/>
      <c r="D68" s="271"/>
      <c r="E68" s="335"/>
      <c r="F68" s="88" t="s">
        <v>88</v>
      </c>
      <c r="G68" s="123" t="s">
        <v>290</v>
      </c>
      <c r="H68" s="339"/>
      <c r="I68" s="101" t="s">
        <v>291</v>
      </c>
      <c r="J68" s="101" t="s">
        <v>292</v>
      </c>
    </row>
    <row r="69" spans="2:10" s="3" customFormat="1" ht="63" customHeight="1" outlineLevel="1">
      <c r="B69" s="251"/>
      <c r="C69" s="333"/>
      <c r="D69" s="271"/>
      <c r="E69" s="335"/>
      <c r="F69" s="88" t="s">
        <v>93</v>
      </c>
      <c r="G69" s="123" t="s">
        <v>293</v>
      </c>
      <c r="H69" s="340"/>
      <c r="I69" s="101" t="s">
        <v>294</v>
      </c>
      <c r="J69" s="101" t="s">
        <v>295</v>
      </c>
    </row>
    <row r="70" spans="2:10" s="3" customFormat="1" ht="45" customHeight="1" outlineLevel="1">
      <c r="B70" s="251"/>
      <c r="C70" s="333"/>
      <c r="D70" s="271"/>
      <c r="E70" s="335"/>
      <c r="F70" s="301" t="s">
        <v>98</v>
      </c>
      <c r="G70" s="341" t="s">
        <v>296</v>
      </c>
      <c r="H70" s="346" t="s">
        <v>297</v>
      </c>
      <c r="I70" s="101" t="s">
        <v>298</v>
      </c>
      <c r="J70" s="101" t="s">
        <v>299</v>
      </c>
    </row>
    <row r="71" spans="2:10" s="3" customFormat="1" ht="45" customHeight="1" outlineLevel="1">
      <c r="B71" s="251"/>
      <c r="C71" s="333"/>
      <c r="D71" s="271"/>
      <c r="E71" s="335"/>
      <c r="F71" s="281"/>
      <c r="G71" s="342"/>
      <c r="H71" s="347"/>
      <c r="I71" s="101" t="s">
        <v>300</v>
      </c>
      <c r="J71" s="101" t="s">
        <v>301</v>
      </c>
    </row>
    <row r="72" spans="2:10" s="3" customFormat="1" ht="45" customHeight="1" outlineLevel="1">
      <c r="B72" s="251"/>
      <c r="C72" s="333"/>
      <c r="D72" s="271"/>
      <c r="E72" s="335"/>
      <c r="F72" s="281"/>
      <c r="G72" s="342"/>
      <c r="H72" s="347"/>
      <c r="I72" s="101" t="s">
        <v>302</v>
      </c>
      <c r="J72" s="101" t="s">
        <v>303</v>
      </c>
    </row>
    <row r="73" spans="2:10" s="3" customFormat="1" ht="45" customHeight="1" outlineLevel="1" thickBot="1">
      <c r="B73" s="251"/>
      <c r="C73" s="333"/>
      <c r="D73" s="263"/>
      <c r="E73" s="336"/>
      <c r="F73" s="282"/>
      <c r="G73" s="343"/>
      <c r="H73" s="348"/>
      <c r="I73" s="96" t="s">
        <v>304</v>
      </c>
      <c r="J73" s="96" t="s">
        <v>305</v>
      </c>
    </row>
    <row r="74" spans="2:10" s="3" customFormat="1" ht="94.5" customHeight="1" outlineLevel="1">
      <c r="B74" s="251"/>
      <c r="C74" s="333"/>
      <c r="D74" s="270">
        <v>3</v>
      </c>
      <c r="E74" s="337" t="s">
        <v>306</v>
      </c>
      <c r="F74" s="97" t="s">
        <v>76</v>
      </c>
      <c r="G74" s="127" t="s">
        <v>307</v>
      </c>
      <c r="H74" s="128" t="s">
        <v>308</v>
      </c>
      <c r="I74" s="82" t="s">
        <v>308</v>
      </c>
      <c r="J74" s="100" t="s">
        <v>309</v>
      </c>
    </row>
    <row r="75" spans="2:10" s="3" customFormat="1" ht="180" outlineLevel="1">
      <c r="B75" s="251"/>
      <c r="C75" s="333"/>
      <c r="D75" s="271"/>
      <c r="E75" s="335"/>
      <c r="F75" s="301" t="s">
        <v>81</v>
      </c>
      <c r="G75" s="341" t="s">
        <v>310</v>
      </c>
      <c r="H75" s="350" t="s">
        <v>311</v>
      </c>
      <c r="I75" s="79" t="s">
        <v>312</v>
      </c>
      <c r="J75" s="101" t="s">
        <v>313</v>
      </c>
    </row>
    <row r="76" spans="2:10" s="3" customFormat="1" ht="39" customHeight="1" outlineLevel="1">
      <c r="B76" s="251"/>
      <c r="C76" s="333"/>
      <c r="D76" s="271"/>
      <c r="E76" s="335"/>
      <c r="F76" s="296"/>
      <c r="G76" s="349"/>
      <c r="H76" s="351"/>
      <c r="I76" s="79" t="s">
        <v>314</v>
      </c>
      <c r="J76" s="101" t="s">
        <v>315</v>
      </c>
    </row>
    <row r="77" spans="2:10" s="3" customFormat="1" ht="60" outlineLevel="1">
      <c r="B77" s="251"/>
      <c r="C77" s="333"/>
      <c r="D77" s="271"/>
      <c r="E77" s="335"/>
      <c r="F77" s="88" t="s">
        <v>88</v>
      </c>
      <c r="G77" s="123" t="s">
        <v>316</v>
      </c>
      <c r="H77" s="124" t="s">
        <v>317</v>
      </c>
      <c r="I77" s="79" t="s">
        <v>318</v>
      </c>
      <c r="J77" s="101" t="s">
        <v>319</v>
      </c>
    </row>
    <row r="78" spans="2:10" s="3" customFormat="1" ht="56.1" customHeight="1" outlineLevel="1">
      <c r="B78" s="251"/>
      <c r="C78" s="333"/>
      <c r="D78" s="271"/>
      <c r="E78" s="335"/>
      <c r="F78" s="301" t="s">
        <v>93</v>
      </c>
      <c r="G78" s="341" t="s">
        <v>320</v>
      </c>
      <c r="H78" s="352" t="s">
        <v>321</v>
      </c>
      <c r="I78" s="79" t="s">
        <v>322</v>
      </c>
      <c r="J78" s="101" t="s">
        <v>323</v>
      </c>
    </row>
    <row r="79" spans="2:10" s="3" customFormat="1" ht="90" outlineLevel="1">
      <c r="B79" s="251"/>
      <c r="C79" s="333"/>
      <c r="D79" s="271"/>
      <c r="E79" s="335"/>
      <c r="F79" s="296"/>
      <c r="G79" s="349"/>
      <c r="H79" s="353"/>
      <c r="I79" s="79" t="s">
        <v>324</v>
      </c>
      <c r="J79" s="101" t="s">
        <v>325</v>
      </c>
    </row>
    <row r="80" spans="2:10" s="3" customFormat="1" ht="60.95" outlineLevel="1" thickBot="1">
      <c r="B80" s="332"/>
      <c r="C80" s="334"/>
      <c r="D80" s="263"/>
      <c r="E80" s="336"/>
      <c r="F80" s="91" t="s">
        <v>98</v>
      </c>
      <c r="G80" s="125" t="s">
        <v>326</v>
      </c>
      <c r="H80" s="126" t="s">
        <v>327</v>
      </c>
      <c r="I80" s="81" t="s">
        <v>328</v>
      </c>
      <c r="J80" s="96" t="s">
        <v>329</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tabSelected="1" topLeftCell="G51" zoomScale="60" zoomScaleNormal="60" workbookViewId="0">
      <selection activeCell="H63" sqref="H63:H66"/>
    </sheetView>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95" thickBot="1"/>
    <row r="2" spans="2:8" ht="45" customHeight="1">
      <c r="B2" s="354" t="s">
        <v>330</v>
      </c>
      <c r="C2" s="355"/>
      <c r="D2" s="355"/>
      <c r="E2" s="355"/>
      <c r="F2" s="355"/>
      <c r="G2" s="355"/>
      <c r="H2" s="356"/>
    </row>
    <row r="3" spans="2:8" ht="17.100000000000001" thickBot="1">
      <c r="B3" s="129" t="s">
        <v>66</v>
      </c>
      <c r="C3" s="130" t="s">
        <v>331</v>
      </c>
      <c r="D3" s="131" t="s">
        <v>66</v>
      </c>
      <c r="E3" s="130" t="s">
        <v>332</v>
      </c>
      <c r="F3" s="131" t="s">
        <v>66</v>
      </c>
      <c r="G3" s="130" t="s">
        <v>333</v>
      </c>
      <c r="H3" s="132" t="s">
        <v>334</v>
      </c>
    </row>
    <row r="4" spans="2:8" ht="15.95" thickBot="1">
      <c r="B4" s="74"/>
      <c r="C4" s="74"/>
      <c r="D4" s="74"/>
      <c r="E4" s="74"/>
      <c r="F4" s="74"/>
      <c r="G4" s="74"/>
      <c r="H4" s="133"/>
    </row>
    <row r="5" spans="2:8" ht="20.100000000000001" thickBot="1">
      <c r="B5" s="437" t="s">
        <v>335</v>
      </c>
      <c r="C5" s="438"/>
      <c r="D5" s="438"/>
      <c r="E5" s="438"/>
      <c r="F5" s="438"/>
      <c r="G5" s="438"/>
      <c r="H5" s="439"/>
    </row>
    <row r="6" spans="2:8" ht="25.5" customHeight="1" outlineLevel="1">
      <c r="B6" s="365" t="s">
        <v>74</v>
      </c>
      <c r="C6" s="361" t="s">
        <v>336</v>
      </c>
      <c r="D6" s="372">
        <v>1</v>
      </c>
      <c r="E6" s="379" t="s">
        <v>337</v>
      </c>
      <c r="F6" s="218" t="s">
        <v>76</v>
      </c>
      <c r="G6" s="134" t="s">
        <v>338</v>
      </c>
      <c r="H6" s="220" t="s">
        <v>339</v>
      </c>
    </row>
    <row r="7" spans="2:8" ht="33" customHeight="1" outlineLevel="1">
      <c r="B7" s="366"/>
      <c r="C7" s="362"/>
      <c r="D7" s="369"/>
      <c r="E7" s="380"/>
      <c r="F7" s="216" t="s">
        <v>81</v>
      </c>
      <c r="G7" s="135" t="s">
        <v>340</v>
      </c>
      <c r="H7" s="136" t="s">
        <v>341</v>
      </c>
    </row>
    <row r="8" spans="2:8" ht="25.5" customHeight="1" outlineLevel="1" thickBot="1">
      <c r="B8" s="366"/>
      <c r="C8" s="362"/>
      <c r="D8" s="370"/>
      <c r="E8" s="381"/>
      <c r="F8" s="219" t="s">
        <v>88</v>
      </c>
      <c r="G8" s="137" t="s">
        <v>342</v>
      </c>
      <c r="H8" s="138" t="s">
        <v>343</v>
      </c>
    </row>
    <row r="9" spans="2:8" ht="25.5" customHeight="1" outlineLevel="1">
      <c r="B9" s="366"/>
      <c r="C9" s="362"/>
      <c r="D9" s="372">
        <v>2</v>
      </c>
      <c r="E9" s="382" t="s">
        <v>344</v>
      </c>
      <c r="F9" s="218" t="s">
        <v>76</v>
      </c>
      <c r="G9" s="134" t="s">
        <v>345</v>
      </c>
      <c r="H9" s="357" t="s">
        <v>346</v>
      </c>
    </row>
    <row r="10" spans="2:8" ht="25.5" customHeight="1" outlineLevel="1">
      <c r="B10" s="367"/>
      <c r="C10" s="363"/>
      <c r="D10" s="386"/>
      <c r="E10" s="383"/>
      <c r="F10" s="135" t="s">
        <v>81</v>
      </c>
      <c r="G10" s="190" t="s">
        <v>347</v>
      </c>
      <c r="H10" s="358"/>
    </row>
    <row r="11" spans="2:8" ht="33" customHeight="1" outlineLevel="1">
      <c r="B11" s="366"/>
      <c r="C11" s="362"/>
      <c r="D11" s="369"/>
      <c r="E11" s="384"/>
      <c r="F11" s="216" t="s">
        <v>88</v>
      </c>
      <c r="G11" s="135" t="s">
        <v>348</v>
      </c>
      <c r="H11" s="358"/>
    </row>
    <row r="12" spans="2:8" ht="25.5" customHeight="1" outlineLevel="1" thickBot="1">
      <c r="B12" s="366"/>
      <c r="C12" s="362"/>
      <c r="D12" s="370"/>
      <c r="E12" s="385"/>
      <c r="F12" s="219" t="s">
        <v>93</v>
      </c>
      <c r="G12" s="139" t="s">
        <v>349</v>
      </c>
      <c r="H12" s="359"/>
    </row>
    <row r="13" spans="2:8" ht="30" outlineLevel="1">
      <c r="B13" s="366"/>
      <c r="C13" s="362"/>
      <c r="D13" s="372">
        <v>3</v>
      </c>
      <c r="E13" s="387" t="s">
        <v>350</v>
      </c>
      <c r="F13" s="218" t="s">
        <v>76</v>
      </c>
      <c r="G13" s="140" t="s">
        <v>351</v>
      </c>
      <c r="H13" s="141" t="s">
        <v>352</v>
      </c>
    </row>
    <row r="14" spans="2:8" ht="45" outlineLevel="1">
      <c r="B14" s="366"/>
      <c r="C14" s="362"/>
      <c r="D14" s="369"/>
      <c r="E14" s="388"/>
      <c r="F14" s="216" t="s">
        <v>81</v>
      </c>
      <c r="G14" s="142" t="s">
        <v>353</v>
      </c>
      <c r="H14" s="221" t="s">
        <v>354</v>
      </c>
    </row>
    <row r="15" spans="2:8" ht="33" customHeight="1" outlineLevel="1" thickBot="1">
      <c r="B15" s="366"/>
      <c r="C15" s="362"/>
      <c r="D15" s="369"/>
      <c r="E15" s="388"/>
      <c r="F15" s="216" t="s">
        <v>88</v>
      </c>
      <c r="G15" s="135" t="s">
        <v>355</v>
      </c>
      <c r="H15" s="136" t="s">
        <v>356</v>
      </c>
    </row>
    <row r="16" spans="2:8" ht="25.5" customHeight="1" outlineLevel="1">
      <c r="B16" s="366"/>
      <c r="C16" s="362"/>
      <c r="D16" s="372">
        <v>4</v>
      </c>
      <c r="E16" s="373" t="s">
        <v>357</v>
      </c>
      <c r="F16" s="218" t="s">
        <v>76</v>
      </c>
      <c r="G16" s="134" t="s">
        <v>358</v>
      </c>
      <c r="H16" s="357" t="s">
        <v>359</v>
      </c>
    </row>
    <row r="17" spans="2:8" ht="39.950000000000003" customHeight="1" outlineLevel="1">
      <c r="B17" s="366"/>
      <c r="C17" s="362"/>
      <c r="D17" s="369"/>
      <c r="E17" s="374"/>
      <c r="F17" s="216" t="s">
        <v>81</v>
      </c>
      <c r="G17" s="143" t="s">
        <v>360</v>
      </c>
      <c r="H17" s="360"/>
    </row>
    <row r="18" spans="2:8" ht="54" customHeight="1" outlineLevel="1" thickBot="1">
      <c r="B18" s="366"/>
      <c r="C18" s="362"/>
      <c r="D18" s="370"/>
      <c r="E18" s="375"/>
      <c r="F18" s="219" t="s">
        <v>88</v>
      </c>
      <c r="G18" s="139" t="s">
        <v>361</v>
      </c>
      <c r="H18" s="138" t="s">
        <v>362</v>
      </c>
    </row>
    <row r="19" spans="2:8" ht="25.5" customHeight="1" outlineLevel="1">
      <c r="B19" s="366"/>
      <c r="C19" s="362"/>
      <c r="D19" s="372">
        <v>5</v>
      </c>
      <c r="E19" s="376" t="s">
        <v>363</v>
      </c>
      <c r="F19" s="218" t="s">
        <v>76</v>
      </c>
      <c r="G19" s="134" t="s">
        <v>364</v>
      </c>
      <c r="H19" s="144"/>
    </row>
    <row r="20" spans="2:8" ht="25.5" customHeight="1" outlineLevel="1">
      <c r="B20" s="366"/>
      <c r="C20" s="362"/>
      <c r="D20" s="369"/>
      <c r="E20" s="377"/>
      <c r="F20" s="216" t="s">
        <v>81</v>
      </c>
      <c r="G20" s="135" t="s">
        <v>365</v>
      </c>
      <c r="H20" s="145"/>
    </row>
    <row r="21" spans="2:8" ht="25.5" customHeight="1" outlineLevel="1" thickBot="1">
      <c r="B21" s="366"/>
      <c r="C21" s="362"/>
      <c r="D21" s="370"/>
      <c r="E21" s="378"/>
      <c r="F21" s="219" t="s">
        <v>88</v>
      </c>
      <c r="G21" s="139" t="s">
        <v>366</v>
      </c>
      <c r="H21" s="146"/>
    </row>
    <row r="22" spans="2:8" ht="33.950000000000003" customHeight="1" outlineLevel="1">
      <c r="B22" s="366"/>
      <c r="C22" s="362"/>
      <c r="D22" s="369">
        <v>6</v>
      </c>
      <c r="E22" s="371" t="s">
        <v>367</v>
      </c>
      <c r="F22" s="215" t="s">
        <v>76</v>
      </c>
      <c r="G22" s="142" t="s">
        <v>368</v>
      </c>
      <c r="H22" s="147"/>
    </row>
    <row r="23" spans="2:8" ht="48.95" customHeight="1" outlineLevel="1">
      <c r="B23" s="366"/>
      <c r="C23" s="362"/>
      <c r="D23" s="369"/>
      <c r="E23" s="371"/>
      <c r="F23" s="148" t="s">
        <v>81</v>
      </c>
      <c r="G23" s="135" t="s">
        <v>369</v>
      </c>
      <c r="H23" s="149" t="s">
        <v>370</v>
      </c>
    </row>
    <row r="24" spans="2:8" ht="25.5" customHeight="1" outlineLevel="1" thickBot="1">
      <c r="B24" s="368"/>
      <c r="C24" s="364"/>
      <c r="D24" s="370"/>
      <c r="E24" s="371"/>
      <c r="F24" s="148" t="s">
        <v>88</v>
      </c>
      <c r="G24" s="150" t="s">
        <v>371</v>
      </c>
      <c r="H24" s="151"/>
    </row>
    <row r="25" spans="2:8" ht="20.100000000000001" thickBot="1">
      <c r="B25" s="412" t="s">
        <v>372</v>
      </c>
      <c r="C25" s="413"/>
      <c r="D25" s="413"/>
      <c r="E25" s="413"/>
      <c r="F25" s="413"/>
      <c r="G25" s="413"/>
      <c r="H25" s="414"/>
    </row>
    <row r="26" spans="2:8" ht="25.5" customHeight="1" outlineLevel="1">
      <c r="B26" s="398" t="s">
        <v>159</v>
      </c>
      <c r="C26" s="409" t="s">
        <v>373</v>
      </c>
      <c r="D26" s="395">
        <v>1</v>
      </c>
      <c r="E26" s="441" t="s">
        <v>374</v>
      </c>
      <c r="F26" s="218" t="s">
        <v>76</v>
      </c>
      <c r="G26" s="140" t="s">
        <v>375</v>
      </c>
      <c r="H26" s="152"/>
    </row>
    <row r="27" spans="2:8" ht="25.5" customHeight="1" outlineLevel="1" thickBot="1">
      <c r="B27" s="399"/>
      <c r="C27" s="410"/>
      <c r="D27" s="397"/>
      <c r="E27" s="442"/>
      <c r="F27" s="219" t="s">
        <v>81</v>
      </c>
      <c r="G27" s="139" t="s">
        <v>376</v>
      </c>
      <c r="H27" s="153"/>
    </row>
    <row r="28" spans="2:8" ht="25.5" customHeight="1" outlineLevel="1">
      <c r="B28" s="399"/>
      <c r="C28" s="410"/>
      <c r="D28" s="395">
        <v>2</v>
      </c>
      <c r="E28" s="402" t="s">
        <v>377</v>
      </c>
      <c r="F28" s="218" t="s">
        <v>76</v>
      </c>
      <c r="G28" s="134" t="s">
        <v>378</v>
      </c>
      <c r="H28" s="152"/>
    </row>
    <row r="29" spans="2:8" ht="25.5" customHeight="1" outlineLevel="1" thickBot="1">
      <c r="B29" s="399"/>
      <c r="C29" s="410"/>
      <c r="D29" s="397"/>
      <c r="E29" s="404"/>
      <c r="F29" s="219" t="s">
        <v>81</v>
      </c>
      <c r="G29" s="139" t="s">
        <v>379</v>
      </c>
      <c r="H29" s="153"/>
    </row>
    <row r="30" spans="2:8" ht="25.5" customHeight="1" outlineLevel="1">
      <c r="B30" s="399"/>
      <c r="C30" s="410"/>
      <c r="D30" s="395">
        <v>3</v>
      </c>
      <c r="E30" s="443" t="s">
        <v>380</v>
      </c>
      <c r="F30" s="218" t="s">
        <v>76</v>
      </c>
      <c r="G30" s="134" t="s">
        <v>381</v>
      </c>
      <c r="H30" s="152"/>
    </row>
    <row r="31" spans="2:8" ht="36.950000000000003" customHeight="1" outlineLevel="1">
      <c r="B31" s="399"/>
      <c r="C31" s="410"/>
      <c r="D31" s="396"/>
      <c r="E31" s="444"/>
      <c r="F31" s="216" t="s">
        <v>81</v>
      </c>
      <c r="G31" s="135" t="s">
        <v>382</v>
      </c>
      <c r="H31" s="154"/>
    </row>
    <row r="32" spans="2:8" ht="36.950000000000003" customHeight="1" outlineLevel="1" thickBot="1">
      <c r="B32" s="399"/>
      <c r="C32" s="410"/>
      <c r="D32" s="397"/>
      <c r="E32" s="445"/>
      <c r="F32" s="219" t="s">
        <v>88</v>
      </c>
      <c r="G32" s="139" t="s">
        <v>383</v>
      </c>
      <c r="H32" s="153"/>
    </row>
    <row r="33" spans="2:8" ht="25.5" customHeight="1" outlineLevel="1">
      <c r="B33" s="399"/>
      <c r="C33" s="410"/>
      <c r="D33" s="407">
        <v>4</v>
      </c>
      <c r="E33" s="446" t="s">
        <v>384</v>
      </c>
      <c r="F33" s="215" t="s">
        <v>76</v>
      </c>
      <c r="G33" s="142" t="s">
        <v>385</v>
      </c>
      <c r="H33" s="155"/>
    </row>
    <row r="34" spans="2:8" ht="25.5" customHeight="1" outlineLevel="1">
      <c r="B34" s="399"/>
      <c r="C34" s="410"/>
      <c r="D34" s="396"/>
      <c r="E34" s="446"/>
      <c r="F34" s="216" t="s">
        <v>81</v>
      </c>
      <c r="G34" s="135" t="s">
        <v>386</v>
      </c>
      <c r="H34" s="154"/>
    </row>
    <row r="35" spans="2:8" ht="25.5" customHeight="1" outlineLevel="1" thickBot="1">
      <c r="B35" s="400"/>
      <c r="C35" s="411"/>
      <c r="D35" s="440"/>
      <c r="E35" s="447"/>
      <c r="F35" s="217" t="s">
        <v>93</v>
      </c>
      <c r="G35" s="156" t="s">
        <v>387</v>
      </c>
      <c r="H35" s="157"/>
    </row>
    <row r="36" spans="2:8" ht="20.100000000000001" thickBot="1">
      <c r="B36" s="437" t="s">
        <v>388</v>
      </c>
      <c r="C36" s="438"/>
      <c r="D36" s="438"/>
      <c r="E36" s="438"/>
      <c r="F36" s="438"/>
      <c r="G36" s="438"/>
      <c r="H36" s="439"/>
    </row>
    <row r="37" spans="2:8" ht="63.95" customHeight="1" outlineLevel="1">
      <c r="B37" s="422" t="s">
        <v>211</v>
      </c>
      <c r="C37" s="417" t="s">
        <v>389</v>
      </c>
      <c r="D37" s="420">
        <v>1</v>
      </c>
      <c r="E37" s="415" t="s">
        <v>390</v>
      </c>
      <c r="F37" s="218" t="s">
        <v>76</v>
      </c>
      <c r="G37" s="134" t="s">
        <v>391</v>
      </c>
      <c r="H37" s="141" t="s">
        <v>392</v>
      </c>
    </row>
    <row r="38" spans="2:8" ht="35.1" customHeight="1" outlineLevel="1" thickBot="1">
      <c r="B38" s="423"/>
      <c r="C38" s="418"/>
      <c r="D38" s="421"/>
      <c r="E38" s="416"/>
      <c r="F38" s="216" t="s">
        <v>81</v>
      </c>
      <c r="G38" s="135" t="s">
        <v>393</v>
      </c>
      <c r="H38" s="136" t="s">
        <v>394</v>
      </c>
    </row>
    <row r="39" spans="2:8" ht="68.099999999999994" customHeight="1" outlineLevel="1">
      <c r="B39" s="423"/>
      <c r="C39" s="418"/>
      <c r="D39" s="426">
        <v>2</v>
      </c>
      <c r="E39" s="428" t="s">
        <v>395</v>
      </c>
      <c r="F39" s="218" t="s">
        <v>76</v>
      </c>
      <c r="G39" s="134" t="s">
        <v>396</v>
      </c>
      <c r="H39" s="141" t="s">
        <v>397</v>
      </c>
    </row>
    <row r="40" spans="2:8" ht="30.75" customHeight="1" outlineLevel="1">
      <c r="B40" s="423"/>
      <c r="C40" s="418"/>
      <c r="D40" s="408"/>
      <c r="E40" s="429"/>
      <c r="F40" s="216" t="s">
        <v>81</v>
      </c>
      <c r="G40" s="135" t="s">
        <v>398</v>
      </c>
      <c r="H40" s="136" t="s">
        <v>399</v>
      </c>
    </row>
    <row r="41" spans="2:8" ht="36" customHeight="1" outlineLevel="1">
      <c r="B41" s="423"/>
      <c r="C41" s="418"/>
      <c r="D41" s="408"/>
      <c r="E41" s="429"/>
      <c r="F41" s="216" t="s">
        <v>88</v>
      </c>
      <c r="G41" s="135" t="s">
        <v>400</v>
      </c>
      <c r="H41" s="136" t="s">
        <v>401</v>
      </c>
    </row>
    <row r="42" spans="2:8" ht="38.1" customHeight="1" outlineLevel="1">
      <c r="B42" s="423"/>
      <c r="C42" s="418"/>
      <c r="D42" s="408"/>
      <c r="E42" s="429"/>
      <c r="F42" s="216" t="s">
        <v>93</v>
      </c>
      <c r="G42" s="143" t="s">
        <v>402</v>
      </c>
      <c r="H42" s="136" t="s">
        <v>403</v>
      </c>
    </row>
    <row r="43" spans="2:8" ht="69.95" customHeight="1" outlineLevel="1" thickBot="1">
      <c r="B43" s="423"/>
      <c r="C43" s="418"/>
      <c r="D43" s="427"/>
      <c r="E43" s="430"/>
      <c r="F43" s="219" t="s">
        <v>98</v>
      </c>
      <c r="G43" s="139" t="s">
        <v>404</v>
      </c>
      <c r="H43" s="138" t="s">
        <v>405</v>
      </c>
    </row>
    <row r="44" spans="2:8" ht="33.950000000000003" customHeight="1" outlineLevel="1">
      <c r="B44" s="423"/>
      <c r="C44" s="418"/>
      <c r="D44" s="426">
        <v>3</v>
      </c>
      <c r="E44" s="431" t="s">
        <v>406</v>
      </c>
      <c r="F44" s="218" t="s">
        <v>76</v>
      </c>
      <c r="G44" s="134" t="s">
        <v>407</v>
      </c>
      <c r="H44" s="357" t="s">
        <v>408</v>
      </c>
    </row>
    <row r="45" spans="2:8" ht="51" customHeight="1" outlineLevel="1">
      <c r="B45" s="423"/>
      <c r="C45" s="418"/>
      <c r="D45" s="408"/>
      <c r="E45" s="432"/>
      <c r="F45" s="216" t="s">
        <v>81</v>
      </c>
      <c r="G45" s="135" t="s">
        <v>409</v>
      </c>
      <c r="H45" s="360"/>
    </row>
    <row r="46" spans="2:8" ht="38.1" customHeight="1" outlineLevel="1">
      <c r="B46" s="423"/>
      <c r="C46" s="418"/>
      <c r="D46" s="408"/>
      <c r="E46" s="432"/>
      <c r="F46" s="216" t="s">
        <v>88</v>
      </c>
      <c r="G46" s="135" t="s">
        <v>410</v>
      </c>
      <c r="H46" s="136" t="s">
        <v>401</v>
      </c>
    </row>
    <row r="47" spans="2:8" ht="68.099999999999994" customHeight="1" outlineLevel="1">
      <c r="B47" s="423"/>
      <c r="C47" s="418"/>
      <c r="D47" s="408"/>
      <c r="E47" s="432"/>
      <c r="F47" s="216" t="s">
        <v>93</v>
      </c>
      <c r="G47" s="135" t="s">
        <v>411</v>
      </c>
      <c r="H47" s="136" t="s">
        <v>412</v>
      </c>
    </row>
    <row r="48" spans="2:8" ht="30.75" customHeight="1" outlineLevel="1">
      <c r="B48" s="423"/>
      <c r="C48" s="418"/>
      <c r="D48" s="408"/>
      <c r="E48" s="432"/>
      <c r="F48" s="216" t="s">
        <v>98</v>
      </c>
      <c r="G48" s="135" t="s">
        <v>413</v>
      </c>
      <c r="H48" s="136" t="s">
        <v>414</v>
      </c>
    </row>
    <row r="49" spans="2:8" ht="30.75" customHeight="1" outlineLevel="1" thickBot="1">
      <c r="B49" s="423"/>
      <c r="C49" s="418"/>
      <c r="D49" s="427"/>
      <c r="E49" s="433"/>
      <c r="F49" s="219" t="s">
        <v>263</v>
      </c>
      <c r="G49" s="139" t="s">
        <v>415</v>
      </c>
      <c r="H49" s="138" t="s">
        <v>416</v>
      </c>
    </row>
    <row r="50" spans="2:8" ht="38.1" customHeight="1" outlineLevel="1">
      <c r="B50" s="423"/>
      <c r="C50" s="418"/>
      <c r="D50" s="426">
        <v>4</v>
      </c>
      <c r="E50" s="434" t="s">
        <v>417</v>
      </c>
      <c r="F50" s="218" t="s">
        <v>76</v>
      </c>
      <c r="G50" s="134" t="s">
        <v>418</v>
      </c>
      <c r="H50" s="141" t="s">
        <v>419</v>
      </c>
    </row>
    <row r="51" spans="2:8" ht="30.75" customHeight="1" outlineLevel="1">
      <c r="B51" s="423"/>
      <c r="C51" s="418"/>
      <c r="D51" s="408"/>
      <c r="E51" s="435"/>
      <c r="F51" s="216" t="s">
        <v>81</v>
      </c>
      <c r="G51" s="135" t="s">
        <v>420</v>
      </c>
      <c r="H51" s="221" t="s">
        <v>421</v>
      </c>
    </row>
    <row r="52" spans="2:8" ht="104.25" customHeight="1" outlineLevel="1">
      <c r="B52" s="423"/>
      <c r="C52" s="418"/>
      <c r="D52" s="408"/>
      <c r="E52" s="435"/>
      <c r="F52" s="216" t="s">
        <v>88</v>
      </c>
      <c r="G52" s="135" t="s">
        <v>422</v>
      </c>
      <c r="H52" s="136" t="s">
        <v>423</v>
      </c>
    </row>
    <row r="53" spans="2:8" ht="30.75" customHeight="1" outlineLevel="1">
      <c r="B53" s="423"/>
      <c r="C53" s="418"/>
      <c r="D53" s="408"/>
      <c r="E53" s="435"/>
      <c r="F53" s="216" t="s">
        <v>93</v>
      </c>
      <c r="G53" s="135" t="s">
        <v>424</v>
      </c>
      <c r="H53" s="136" t="s">
        <v>425</v>
      </c>
    </row>
    <row r="54" spans="2:8" ht="30.75" customHeight="1" outlineLevel="1">
      <c r="B54" s="423"/>
      <c r="C54" s="418"/>
      <c r="D54" s="408"/>
      <c r="E54" s="435"/>
      <c r="F54" s="216" t="s">
        <v>98</v>
      </c>
      <c r="G54" s="135" t="s">
        <v>426</v>
      </c>
      <c r="H54" s="136" t="s">
        <v>427</v>
      </c>
    </row>
    <row r="55" spans="2:8" ht="39" customHeight="1" outlineLevel="1" thickBot="1">
      <c r="B55" s="423"/>
      <c r="C55" s="418"/>
      <c r="D55" s="427"/>
      <c r="E55" s="436"/>
      <c r="F55" s="219" t="s">
        <v>263</v>
      </c>
      <c r="G55" s="139" t="s">
        <v>428</v>
      </c>
      <c r="H55" s="138" t="s">
        <v>429</v>
      </c>
    </row>
    <row r="56" spans="2:8" ht="42" customHeight="1" outlineLevel="1">
      <c r="B56" s="423"/>
      <c r="C56" s="418"/>
      <c r="D56" s="408">
        <v>5</v>
      </c>
      <c r="E56" s="425" t="s">
        <v>430</v>
      </c>
      <c r="F56" s="215" t="s">
        <v>76</v>
      </c>
      <c r="G56" s="142" t="s">
        <v>431</v>
      </c>
      <c r="H56" s="221" t="s">
        <v>432</v>
      </c>
    </row>
    <row r="57" spans="2:8" ht="42" customHeight="1" outlineLevel="1">
      <c r="B57" s="423"/>
      <c r="C57" s="418"/>
      <c r="D57" s="408"/>
      <c r="E57" s="425"/>
      <c r="F57" s="148" t="s">
        <v>81</v>
      </c>
      <c r="G57" s="158" t="s">
        <v>433</v>
      </c>
      <c r="H57" s="159" t="s">
        <v>434</v>
      </c>
    </row>
    <row r="58" spans="2:8" ht="30.75" customHeight="1" outlineLevel="1" thickBot="1">
      <c r="B58" s="424"/>
      <c r="C58" s="419"/>
      <c r="D58" s="408"/>
      <c r="E58" s="374"/>
      <c r="F58" s="148" t="s">
        <v>88</v>
      </c>
      <c r="G58" s="158" t="s">
        <v>435</v>
      </c>
      <c r="H58" s="159"/>
    </row>
    <row r="59" spans="2:8" ht="20.100000000000001" thickBot="1">
      <c r="B59" s="412" t="s">
        <v>436</v>
      </c>
      <c r="C59" s="413"/>
      <c r="D59" s="413"/>
      <c r="E59" s="413"/>
      <c r="F59" s="413"/>
      <c r="G59" s="413"/>
      <c r="H59" s="414"/>
    </row>
    <row r="60" spans="2:8" ht="25.5" customHeight="1" outlineLevel="1">
      <c r="B60" s="398" t="s">
        <v>269</v>
      </c>
      <c r="C60" s="409" t="s">
        <v>437</v>
      </c>
      <c r="D60" s="395">
        <v>1</v>
      </c>
      <c r="E60" s="392" t="s">
        <v>438</v>
      </c>
      <c r="F60" s="218" t="s">
        <v>76</v>
      </c>
      <c r="G60" s="134" t="s">
        <v>439</v>
      </c>
      <c r="H60" s="160"/>
    </row>
    <row r="61" spans="2:8" ht="25.5" customHeight="1" outlineLevel="1">
      <c r="B61" s="399"/>
      <c r="C61" s="410"/>
      <c r="D61" s="396"/>
      <c r="E61" s="393"/>
      <c r="F61" s="216" t="s">
        <v>81</v>
      </c>
      <c r="G61" s="135" t="s">
        <v>440</v>
      </c>
      <c r="H61" s="161"/>
    </row>
    <row r="62" spans="2:8" ht="41.1" customHeight="1" outlineLevel="1" thickBot="1">
      <c r="B62" s="399"/>
      <c r="C62" s="410"/>
      <c r="D62" s="397"/>
      <c r="E62" s="394"/>
      <c r="F62" s="219" t="s">
        <v>88</v>
      </c>
      <c r="G62" s="139" t="s">
        <v>441</v>
      </c>
      <c r="H62" s="162" t="s">
        <v>442</v>
      </c>
    </row>
    <row r="63" spans="2:8" ht="33" customHeight="1" outlineLevel="1">
      <c r="B63" s="399"/>
      <c r="C63" s="410"/>
      <c r="D63" s="395">
        <v>2</v>
      </c>
      <c r="E63" s="402" t="s">
        <v>443</v>
      </c>
      <c r="F63" s="218" t="s">
        <v>76</v>
      </c>
      <c r="G63" s="134" t="s">
        <v>444</v>
      </c>
      <c r="H63" s="389" t="s">
        <v>445</v>
      </c>
    </row>
    <row r="64" spans="2:8" ht="36.950000000000003" customHeight="1" outlineLevel="1">
      <c r="B64" s="399"/>
      <c r="C64" s="410"/>
      <c r="D64" s="396"/>
      <c r="E64" s="403"/>
      <c r="F64" s="216" t="s">
        <v>81</v>
      </c>
      <c r="G64" s="135" t="s">
        <v>446</v>
      </c>
      <c r="H64" s="390"/>
    </row>
    <row r="65" spans="2:8" ht="50.1" customHeight="1" outlineLevel="1">
      <c r="B65" s="399"/>
      <c r="C65" s="410"/>
      <c r="D65" s="396"/>
      <c r="E65" s="403"/>
      <c r="F65" s="216" t="s">
        <v>88</v>
      </c>
      <c r="G65" s="135" t="s">
        <v>447</v>
      </c>
      <c r="H65" s="390"/>
    </row>
    <row r="66" spans="2:8" ht="33.950000000000003" customHeight="1" outlineLevel="1" thickBot="1">
      <c r="B66" s="399"/>
      <c r="C66" s="410"/>
      <c r="D66" s="397"/>
      <c r="E66" s="404"/>
      <c r="F66" s="219" t="s">
        <v>93</v>
      </c>
      <c r="G66" s="139" t="s">
        <v>448</v>
      </c>
      <c r="H66" s="391"/>
    </row>
    <row r="67" spans="2:8" ht="25.5" customHeight="1" outlineLevel="1">
      <c r="B67" s="399"/>
      <c r="C67" s="410"/>
      <c r="D67" s="407">
        <v>3</v>
      </c>
      <c r="E67" s="405" t="s">
        <v>449</v>
      </c>
      <c r="F67" s="215" t="s">
        <v>76</v>
      </c>
      <c r="G67" s="142" t="s">
        <v>450</v>
      </c>
      <c r="H67" s="163"/>
    </row>
    <row r="68" spans="2:8" ht="25.5" customHeight="1" outlineLevel="1">
      <c r="B68" s="400"/>
      <c r="C68" s="410"/>
      <c r="D68" s="408"/>
      <c r="E68" s="405"/>
      <c r="F68" s="216" t="s">
        <v>81</v>
      </c>
      <c r="G68" s="135" t="s">
        <v>451</v>
      </c>
      <c r="H68" s="161"/>
    </row>
    <row r="69" spans="2:8" ht="25.5" customHeight="1" outlineLevel="1">
      <c r="B69" s="400"/>
      <c r="C69" s="410"/>
      <c r="D69" s="408"/>
      <c r="E69" s="405"/>
      <c r="F69" s="216" t="s">
        <v>88</v>
      </c>
      <c r="G69" s="143" t="s">
        <v>452</v>
      </c>
      <c r="H69" s="161"/>
    </row>
    <row r="70" spans="2:8" ht="25.5" customHeight="1" outlineLevel="1" thickBot="1">
      <c r="B70" s="401"/>
      <c r="C70" s="411"/>
      <c r="D70" s="397"/>
      <c r="E70" s="406"/>
      <c r="F70" s="219" t="s">
        <v>93</v>
      </c>
      <c r="G70" s="137" t="s">
        <v>453</v>
      </c>
      <c r="H70" s="16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topLeftCell="F6" zoomScale="30" zoomScaleNormal="30" workbookViewId="0">
      <selection activeCell="N9" sqref="N9"/>
    </sheetView>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454</v>
      </c>
      <c r="C2" s="247"/>
      <c r="D2" s="247"/>
      <c r="E2" s="247"/>
      <c r="F2" s="247"/>
      <c r="G2" s="247"/>
      <c r="H2" s="247"/>
      <c r="I2" s="247"/>
      <c r="J2" s="247"/>
      <c r="K2" s="247"/>
      <c r="L2" s="247"/>
      <c r="M2" s="247"/>
      <c r="N2" s="248"/>
    </row>
    <row r="3" spans="2:14" ht="65.099999999999994" customHeight="1" thickBot="1">
      <c r="B3" s="448" t="s">
        <v>455</v>
      </c>
      <c r="C3" s="450"/>
      <c r="D3" s="448" t="s">
        <v>456</v>
      </c>
      <c r="E3" s="449"/>
      <c r="F3" s="450"/>
      <c r="G3" s="448" t="s">
        <v>457</v>
      </c>
      <c r="H3" s="449"/>
      <c r="I3" s="450"/>
      <c r="J3" s="448" t="s">
        <v>458</v>
      </c>
      <c r="K3" s="449"/>
      <c r="L3" s="449"/>
      <c r="M3" s="449"/>
      <c r="N3" s="450"/>
    </row>
    <row r="4" spans="2:14" ht="60.95" customHeight="1" thickBot="1">
      <c r="B4" s="164" t="s">
        <v>459</v>
      </c>
      <c r="C4" s="164" t="s">
        <v>460</v>
      </c>
      <c r="D4" s="165" t="s">
        <v>461</v>
      </c>
      <c r="E4" s="166" t="s">
        <v>462</v>
      </c>
      <c r="F4" s="167" t="s">
        <v>463</v>
      </c>
      <c r="G4" s="165" t="s">
        <v>464</v>
      </c>
      <c r="H4" s="166" t="s">
        <v>465</v>
      </c>
      <c r="I4" s="167" t="s">
        <v>466</v>
      </c>
      <c r="J4" s="165" t="s">
        <v>467</v>
      </c>
      <c r="K4" s="165" t="s">
        <v>468</v>
      </c>
      <c r="L4" s="165" t="s">
        <v>469</v>
      </c>
      <c r="M4" s="166" t="s">
        <v>470</v>
      </c>
      <c r="N4" s="167" t="s">
        <v>471</v>
      </c>
    </row>
    <row r="5" spans="2:14" ht="60" customHeight="1">
      <c r="B5" s="168">
        <v>1</v>
      </c>
      <c r="C5" s="169" t="s">
        <v>472</v>
      </c>
      <c r="D5" s="170" t="s">
        <v>461</v>
      </c>
      <c r="E5" s="170"/>
      <c r="F5" s="170"/>
      <c r="G5" s="170"/>
      <c r="H5" s="170" t="s">
        <v>465</v>
      </c>
      <c r="I5" s="170"/>
      <c r="J5" s="171" t="s">
        <v>473</v>
      </c>
      <c r="K5" s="199"/>
      <c r="L5" s="199"/>
      <c r="M5" s="199" t="s">
        <v>474</v>
      </c>
      <c r="N5" s="172" t="s">
        <v>475</v>
      </c>
    </row>
    <row r="6" spans="2:14" ht="255">
      <c r="B6" s="173">
        <v>2</v>
      </c>
      <c r="C6" s="174" t="s">
        <v>476</v>
      </c>
      <c r="D6" s="175" t="s">
        <v>461</v>
      </c>
      <c r="E6" s="175"/>
      <c r="F6" s="175"/>
      <c r="G6" s="175"/>
      <c r="H6" s="175" t="s">
        <v>465</v>
      </c>
      <c r="I6" s="175"/>
      <c r="J6" s="176" t="s">
        <v>477</v>
      </c>
      <c r="K6" s="200" t="s">
        <v>478</v>
      </c>
      <c r="L6" s="200" t="s">
        <v>479</v>
      </c>
      <c r="M6" s="200"/>
      <c r="N6" s="177" t="s">
        <v>480</v>
      </c>
    </row>
    <row r="7" spans="2:14" ht="90.95">
      <c r="B7" s="173">
        <v>3</v>
      </c>
      <c r="C7" s="174" t="s">
        <v>481</v>
      </c>
      <c r="D7" s="175" t="s">
        <v>461</v>
      </c>
      <c r="E7" s="175"/>
      <c r="F7" s="175"/>
      <c r="G7" s="175" t="s">
        <v>464</v>
      </c>
      <c r="H7" s="175" t="s">
        <v>465</v>
      </c>
      <c r="I7" s="175"/>
      <c r="J7" s="178" t="s">
        <v>482</v>
      </c>
      <c r="K7" s="200" t="s">
        <v>483</v>
      </c>
      <c r="L7" s="200" t="s">
        <v>484</v>
      </c>
      <c r="M7" s="201" t="s">
        <v>485</v>
      </c>
      <c r="N7" s="177" t="s">
        <v>486</v>
      </c>
    </row>
    <row r="8" spans="2:14" ht="74.099999999999994" customHeight="1">
      <c r="B8" s="173">
        <v>4</v>
      </c>
      <c r="C8" s="174" t="s">
        <v>487</v>
      </c>
      <c r="D8" s="175" t="s">
        <v>461</v>
      </c>
      <c r="E8" s="175"/>
      <c r="F8" s="175"/>
      <c r="G8" s="175"/>
      <c r="H8" s="175"/>
      <c r="I8" s="175" t="s">
        <v>488</v>
      </c>
      <c r="J8" s="176" t="s">
        <v>489</v>
      </c>
      <c r="K8" s="200"/>
      <c r="L8" s="200"/>
      <c r="M8" s="200" t="s">
        <v>490</v>
      </c>
      <c r="N8" s="177" t="s">
        <v>491</v>
      </c>
    </row>
    <row r="9" spans="2:14" ht="195">
      <c r="B9" s="173">
        <v>5</v>
      </c>
      <c r="C9" s="174" t="s">
        <v>492</v>
      </c>
      <c r="D9" s="175" t="s">
        <v>461</v>
      </c>
      <c r="E9" s="175"/>
      <c r="F9" s="175"/>
      <c r="G9" s="175"/>
      <c r="H9" s="175"/>
      <c r="I9" s="175" t="s">
        <v>488</v>
      </c>
      <c r="J9" s="176" t="s">
        <v>493</v>
      </c>
      <c r="K9" s="200" t="s">
        <v>494</v>
      </c>
      <c r="L9" s="200" t="s">
        <v>495</v>
      </c>
      <c r="M9" s="200" t="s">
        <v>496</v>
      </c>
      <c r="N9" s="177" t="s">
        <v>497</v>
      </c>
    </row>
    <row r="10" spans="2:14" ht="45" customHeight="1">
      <c r="B10" s="173">
        <v>6</v>
      </c>
      <c r="C10" s="174" t="s">
        <v>498</v>
      </c>
      <c r="D10" s="175" t="s">
        <v>461</v>
      </c>
      <c r="E10" s="175"/>
      <c r="F10" s="175"/>
      <c r="G10" s="175"/>
      <c r="H10" s="175" t="s">
        <v>465</v>
      </c>
      <c r="I10" s="175"/>
      <c r="J10" s="176" t="s">
        <v>499</v>
      </c>
      <c r="K10" s="200"/>
      <c r="L10" s="200"/>
      <c r="M10" s="200"/>
      <c r="N10" s="177" t="s">
        <v>500</v>
      </c>
    </row>
    <row r="11" spans="2:14" ht="78">
      <c r="B11" s="173">
        <v>7</v>
      </c>
      <c r="C11" s="174" t="s">
        <v>501</v>
      </c>
      <c r="D11" s="175" t="s">
        <v>461</v>
      </c>
      <c r="E11" s="175"/>
      <c r="F11" s="175"/>
      <c r="G11" s="175" t="s">
        <v>464</v>
      </c>
      <c r="H11" s="175" t="s">
        <v>465</v>
      </c>
      <c r="I11" s="175"/>
      <c r="J11" s="176" t="s">
        <v>502</v>
      </c>
      <c r="K11" s="200"/>
      <c r="L11" s="200"/>
      <c r="M11" s="200"/>
      <c r="N11" s="177" t="s">
        <v>503</v>
      </c>
    </row>
    <row r="12" spans="2:14" ht="90">
      <c r="B12" s="173">
        <v>8</v>
      </c>
      <c r="C12" s="174" t="s">
        <v>504</v>
      </c>
      <c r="D12" s="175" t="s">
        <v>461</v>
      </c>
      <c r="E12" s="175"/>
      <c r="F12" s="175"/>
      <c r="G12" s="175"/>
      <c r="H12" s="175" t="s">
        <v>465</v>
      </c>
      <c r="I12" s="175"/>
      <c r="J12" s="176" t="s">
        <v>505</v>
      </c>
      <c r="K12" s="200" t="s">
        <v>506</v>
      </c>
      <c r="L12" s="200" t="s">
        <v>507</v>
      </c>
      <c r="M12" s="200"/>
      <c r="N12" s="177" t="s">
        <v>508</v>
      </c>
    </row>
    <row r="13" spans="2:14" ht="75">
      <c r="B13" s="173">
        <v>9</v>
      </c>
      <c r="C13" s="174" t="s">
        <v>509</v>
      </c>
      <c r="D13" s="175" t="s">
        <v>461</v>
      </c>
      <c r="E13" s="175"/>
      <c r="F13" s="175"/>
      <c r="G13" s="175"/>
      <c r="H13" s="175"/>
      <c r="I13" s="175" t="s">
        <v>488</v>
      </c>
      <c r="J13" s="176" t="s">
        <v>510</v>
      </c>
      <c r="K13" s="200" t="s">
        <v>511</v>
      </c>
      <c r="L13" s="200" t="s">
        <v>512</v>
      </c>
      <c r="M13" s="200" t="s">
        <v>513</v>
      </c>
      <c r="N13" s="177"/>
    </row>
    <row r="14" spans="2:14" ht="42.95" customHeight="1">
      <c r="B14" s="173">
        <v>10</v>
      </c>
      <c r="C14" s="174" t="s">
        <v>514</v>
      </c>
      <c r="D14" s="175" t="s">
        <v>461</v>
      </c>
      <c r="E14" s="175"/>
      <c r="F14" s="175"/>
      <c r="G14" s="175"/>
      <c r="H14" s="175"/>
      <c r="I14" s="175" t="s">
        <v>488</v>
      </c>
      <c r="J14" s="176" t="s">
        <v>515</v>
      </c>
      <c r="K14" s="200"/>
      <c r="L14" s="200"/>
      <c r="M14" s="200" t="s">
        <v>513</v>
      </c>
      <c r="N14" s="177" t="s">
        <v>515</v>
      </c>
    </row>
    <row r="15" spans="2:14" ht="90">
      <c r="B15" s="173">
        <v>11</v>
      </c>
      <c r="C15" s="174" t="s">
        <v>516</v>
      </c>
      <c r="D15" s="175" t="s">
        <v>461</v>
      </c>
      <c r="E15" s="175"/>
      <c r="F15" s="175"/>
      <c r="G15" s="175" t="s">
        <v>464</v>
      </c>
      <c r="H15" s="175"/>
      <c r="I15" s="175"/>
      <c r="J15" s="178" t="s">
        <v>517</v>
      </c>
      <c r="K15" s="200" t="s">
        <v>518</v>
      </c>
      <c r="L15" s="200" t="s">
        <v>519</v>
      </c>
      <c r="M15" s="200" t="s">
        <v>520</v>
      </c>
      <c r="N15" s="177" t="s">
        <v>521</v>
      </c>
    </row>
    <row r="16" spans="2:14" ht="225">
      <c r="B16" s="173">
        <v>12</v>
      </c>
      <c r="C16" s="174" t="s">
        <v>522</v>
      </c>
      <c r="D16" s="175" t="s">
        <v>461</v>
      </c>
      <c r="E16" s="175"/>
      <c r="F16" s="175"/>
      <c r="G16" s="175"/>
      <c r="H16" s="175"/>
      <c r="I16" s="175" t="s">
        <v>488</v>
      </c>
      <c r="J16" s="176" t="s">
        <v>523</v>
      </c>
      <c r="K16" s="200" t="s">
        <v>524</v>
      </c>
      <c r="L16" s="200" t="s">
        <v>525</v>
      </c>
      <c r="M16" s="200"/>
      <c r="N16" s="177" t="s">
        <v>526</v>
      </c>
    </row>
    <row r="17" spans="2:14" ht="78">
      <c r="B17" s="173">
        <v>13</v>
      </c>
      <c r="C17" s="174" t="s">
        <v>527</v>
      </c>
      <c r="D17" s="175" t="s">
        <v>461</v>
      </c>
      <c r="E17" s="175"/>
      <c r="F17" s="175"/>
      <c r="G17" s="175"/>
      <c r="H17" s="175"/>
      <c r="I17" s="175" t="s">
        <v>488</v>
      </c>
      <c r="J17" s="176" t="s">
        <v>528</v>
      </c>
      <c r="K17" s="200"/>
      <c r="L17" s="200"/>
      <c r="M17" s="200" t="s">
        <v>529</v>
      </c>
      <c r="N17" s="177" t="s">
        <v>530</v>
      </c>
    </row>
    <row r="18" spans="2:14" ht="398.1">
      <c r="B18" s="173">
        <v>14</v>
      </c>
      <c r="C18" s="174" t="s">
        <v>531</v>
      </c>
      <c r="D18" s="175" t="s">
        <v>461</v>
      </c>
      <c r="E18" s="175"/>
      <c r="F18" s="175"/>
      <c r="G18" s="175" t="s">
        <v>464</v>
      </c>
      <c r="H18" s="175"/>
      <c r="I18" s="175"/>
      <c r="J18" s="176" t="s">
        <v>532</v>
      </c>
      <c r="K18" s="200" t="s">
        <v>533</v>
      </c>
      <c r="L18" s="200" t="s">
        <v>534</v>
      </c>
      <c r="M18" s="200"/>
      <c r="N18" s="177" t="s">
        <v>535</v>
      </c>
    </row>
    <row r="19" spans="2:14" ht="39">
      <c r="B19" s="173">
        <v>15</v>
      </c>
      <c r="C19" s="174" t="s">
        <v>536</v>
      </c>
      <c r="D19" s="175" t="s">
        <v>461</v>
      </c>
      <c r="E19" s="175"/>
      <c r="F19" s="175"/>
      <c r="G19" s="175" t="s">
        <v>464</v>
      </c>
      <c r="H19" s="175"/>
      <c r="I19" s="175"/>
      <c r="J19" s="176" t="s">
        <v>537</v>
      </c>
      <c r="K19" s="200"/>
      <c r="L19" s="200"/>
      <c r="M19" s="200" t="s">
        <v>538</v>
      </c>
      <c r="N19" s="177" t="s">
        <v>539</v>
      </c>
    </row>
    <row r="20" spans="2:14" ht="210">
      <c r="B20" s="173">
        <v>16</v>
      </c>
      <c r="C20" s="179" t="s">
        <v>540</v>
      </c>
      <c r="D20" s="175" t="s">
        <v>461</v>
      </c>
      <c r="E20" s="175"/>
      <c r="F20" s="175"/>
      <c r="G20" s="175" t="s">
        <v>464</v>
      </c>
      <c r="H20" s="175"/>
      <c r="I20" s="175"/>
      <c r="J20" s="176" t="s">
        <v>541</v>
      </c>
      <c r="K20" s="200" t="s">
        <v>542</v>
      </c>
      <c r="L20" s="200" t="s">
        <v>543</v>
      </c>
      <c r="M20" s="200" t="s">
        <v>520</v>
      </c>
      <c r="N20" s="177" t="s">
        <v>541</v>
      </c>
    </row>
    <row r="21" spans="2:14" ht="182.1">
      <c r="B21" s="173">
        <v>17</v>
      </c>
      <c r="C21" s="174" t="s">
        <v>544</v>
      </c>
      <c r="D21" s="175" t="s">
        <v>461</v>
      </c>
      <c r="E21" s="175"/>
      <c r="F21" s="175"/>
      <c r="G21" s="175"/>
      <c r="H21" s="175"/>
      <c r="I21" s="175" t="s">
        <v>488</v>
      </c>
      <c r="J21" s="176" t="s">
        <v>545</v>
      </c>
      <c r="K21" s="200"/>
      <c r="L21" s="200"/>
      <c r="M21" s="200" t="s">
        <v>513</v>
      </c>
      <c r="N21" s="177" t="s">
        <v>546</v>
      </c>
    </row>
    <row r="22" spans="2:14" ht="90.95">
      <c r="B22" s="173">
        <v>18</v>
      </c>
      <c r="C22" s="174" t="s">
        <v>547</v>
      </c>
      <c r="D22" s="175" t="s">
        <v>461</v>
      </c>
      <c r="E22" s="175"/>
      <c r="F22" s="175"/>
      <c r="G22" s="175"/>
      <c r="H22" s="175" t="s">
        <v>465</v>
      </c>
      <c r="I22" s="175"/>
      <c r="J22" s="176" t="s">
        <v>548</v>
      </c>
      <c r="K22" s="200" t="s">
        <v>549</v>
      </c>
      <c r="L22" s="200" t="s">
        <v>550</v>
      </c>
      <c r="M22" s="200" t="s">
        <v>538</v>
      </c>
      <c r="N22" s="177" t="s">
        <v>551</v>
      </c>
    </row>
    <row r="23" spans="2:14" ht="39">
      <c r="B23" s="173">
        <v>19</v>
      </c>
      <c r="C23" s="174" t="s">
        <v>552</v>
      </c>
      <c r="D23" s="175" t="s">
        <v>461</v>
      </c>
      <c r="E23" s="175"/>
      <c r="F23" s="175"/>
      <c r="G23" s="175"/>
      <c r="H23" s="175" t="s">
        <v>465</v>
      </c>
      <c r="I23" s="175"/>
      <c r="J23" s="176" t="s">
        <v>553</v>
      </c>
      <c r="K23" s="200"/>
      <c r="L23" s="200"/>
      <c r="M23" s="200" t="s">
        <v>529</v>
      </c>
      <c r="N23" s="177" t="s">
        <v>554</v>
      </c>
    </row>
    <row r="24" spans="2:14" ht="75">
      <c r="B24" s="173">
        <v>20</v>
      </c>
      <c r="C24" s="174" t="s">
        <v>555</v>
      </c>
      <c r="D24" s="175" t="s">
        <v>461</v>
      </c>
      <c r="E24" s="175"/>
      <c r="F24" s="175"/>
      <c r="G24" s="175"/>
      <c r="H24" s="175" t="s">
        <v>465</v>
      </c>
      <c r="I24" s="175"/>
      <c r="J24" s="176" t="s">
        <v>556</v>
      </c>
      <c r="K24" s="200" t="s">
        <v>557</v>
      </c>
      <c r="L24" s="200" t="s">
        <v>558</v>
      </c>
      <c r="M24" s="200" t="s">
        <v>496</v>
      </c>
      <c r="N24" s="177" t="s">
        <v>559</v>
      </c>
    </row>
    <row r="25" spans="2:14" ht="78">
      <c r="B25" s="173">
        <v>21</v>
      </c>
      <c r="C25" s="174" t="s">
        <v>560</v>
      </c>
      <c r="D25" s="175" t="s">
        <v>461</v>
      </c>
      <c r="E25" s="175"/>
      <c r="F25" s="175"/>
      <c r="G25" s="175"/>
      <c r="H25" s="175" t="s">
        <v>465</v>
      </c>
      <c r="I25" s="175"/>
      <c r="J25" s="176" t="s">
        <v>561</v>
      </c>
      <c r="K25" s="200" t="s">
        <v>562</v>
      </c>
      <c r="L25" s="200" t="s">
        <v>563</v>
      </c>
      <c r="M25" s="200" t="s">
        <v>564</v>
      </c>
      <c r="N25" s="177" t="s">
        <v>565</v>
      </c>
    </row>
    <row r="26" spans="2:14" ht="65.099999999999994">
      <c r="B26" s="173">
        <v>22</v>
      </c>
      <c r="C26" s="174" t="s">
        <v>566</v>
      </c>
      <c r="D26" s="175" t="s">
        <v>461</v>
      </c>
      <c r="E26" s="175"/>
      <c r="F26" s="175"/>
      <c r="G26" s="175" t="s">
        <v>464</v>
      </c>
      <c r="H26" s="175"/>
      <c r="I26" s="175"/>
      <c r="J26" s="176" t="s">
        <v>567</v>
      </c>
      <c r="K26" s="200"/>
      <c r="L26" s="200"/>
      <c r="M26" s="200"/>
      <c r="N26" s="177" t="s">
        <v>568</v>
      </c>
    </row>
    <row r="27" spans="2:14" ht="26.1">
      <c r="B27" s="173">
        <v>23</v>
      </c>
      <c r="C27" s="174" t="s">
        <v>569</v>
      </c>
      <c r="D27" s="175" t="s">
        <v>461</v>
      </c>
      <c r="E27" s="175"/>
      <c r="F27" s="175"/>
      <c r="G27" s="175" t="s">
        <v>464</v>
      </c>
      <c r="H27" s="175"/>
      <c r="I27" s="175"/>
      <c r="J27" s="176" t="s">
        <v>570</v>
      </c>
      <c r="K27" s="200"/>
      <c r="L27" s="200"/>
      <c r="M27" s="200"/>
      <c r="N27" s="177"/>
    </row>
    <row r="28" spans="2:14" ht="51.95">
      <c r="B28" s="173">
        <v>24</v>
      </c>
      <c r="C28" s="174" t="s">
        <v>571</v>
      </c>
      <c r="D28" s="175" t="s">
        <v>461</v>
      </c>
      <c r="E28" s="175"/>
      <c r="F28" s="175"/>
      <c r="G28" s="175"/>
      <c r="H28" s="175"/>
      <c r="I28" s="175" t="s">
        <v>488</v>
      </c>
      <c r="J28" s="176" t="s">
        <v>572</v>
      </c>
      <c r="K28" s="200"/>
      <c r="L28" s="200"/>
      <c r="M28" s="200"/>
      <c r="N28" s="177" t="s">
        <v>573</v>
      </c>
    </row>
    <row r="29" spans="2:14" ht="105">
      <c r="B29" s="173">
        <v>25</v>
      </c>
      <c r="C29" s="174" t="s">
        <v>574</v>
      </c>
      <c r="D29" s="175" t="s">
        <v>461</v>
      </c>
      <c r="E29" s="175"/>
      <c r="F29" s="175"/>
      <c r="G29" s="175"/>
      <c r="H29" s="175" t="s">
        <v>465</v>
      </c>
      <c r="I29" s="175"/>
      <c r="J29" s="176" t="s">
        <v>575</v>
      </c>
      <c r="K29" s="200" t="s">
        <v>576</v>
      </c>
      <c r="L29" s="200" t="s">
        <v>577</v>
      </c>
      <c r="M29" s="200"/>
      <c r="N29" s="177" t="s">
        <v>578</v>
      </c>
    </row>
    <row r="30" spans="2:14" ht="105">
      <c r="B30" s="173">
        <v>26</v>
      </c>
      <c r="C30" s="174" t="s">
        <v>579</v>
      </c>
      <c r="D30" s="175" t="s">
        <v>461</v>
      </c>
      <c r="E30" s="175"/>
      <c r="F30" s="175"/>
      <c r="G30" s="175" t="s">
        <v>464</v>
      </c>
      <c r="H30" s="175"/>
      <c r="I30" s="175"/>
      <c r="J30" s="176" t="s">
        <v>580</v>
      </c>
      <c r="K30" s="200" t="s">
        <v>581</v>
      </c>
      <c r="L30" s="200" t="s">
        <v>582</v>
      </c>
      <c r="M30" s="200"/>
      <c r="N30" s="177" t="s">
        <v>583</v>
      </c>
    </row>
    <row r="31" spans="2:14" ht="90">
      <c r="B31" s="173">
        <v>27</v>
      </c>
      <c r="C31" s="174" t="s">
        <v>584</v>
      </c>
      <c r="D31" s="175" t="s">
        <v>461</v>
      </c>
      <c r="E31" s="175"/>
      <c r="F31" s="175"/>
      <c r="G31" s="175" t="s">
        <v>464</v>
      </c>
      <c r="H31" s="175"/>
      <c r="I31" s="175"/>
      <c r="J31" s="176" t="s">
        <v>585</v>
      </c>
      <c r="K31" s="200" t="s">
        <v>586</v>
      </c>
      <c r="L31" s="200" t="s">
        <v>587</v>
      </c>
      <c r="M31" s="200"/>
      <c r="N31" s="177" t="s">
        <v>588</v>
      </c>
    </row>
    <row r="32" spans="2:14" ht="90">
      <c r="B32" s="173">
        <v>28</v>
      </c>
      <c r="C32" s="174" t="s">
        <v>589</v>
      </c>
      <c r="D32" s="175" t="s">
        <v>461</v>
      </c>
      <c r="E32" s="175"/>
      <c r="F32" s="175"/>
      <c r="G32" s="175" t="s">
        <v>464</v>
      </c>
      <c r="H32" s="175"/>
      <c r="I32" s="175"/>
      <c r="J32" s="176" t="s">
        <v>590</v>
      </c>
      <c r="K32" s="200" t="s">
        <v>586</v>
      </c>
      <c r="L32" s="200" t="s">
        <v>587</v>
      </c>
      <c r="M32" s="200" t="s">
        <v>529</v>
      </c>
      <c r="N32" s="177" t="s">
        <v>591</v>
      </c>
    </row>
    <row r="33" spans="2:14" ht="90">
      <c r="B33" s="173">
        <v>29</v>
      </c>
      <c r="C33" s="174" t="s">
        <v>592</v>
      </c>
      <c r="D33" s="175" t="s">
        <v>461</v>
      </c>
      <c r="E33" s="175"/>
      <c r="F33" s="175"/>
      <c r="G33" s="175" t="s">
        <v>464</v>
      </c>
      <c r="H33" s="175"/>
      <c r="I33" s="175"/>
      <c r="J33" s="176" t="s">
        <v>593</v>
      </c>
      <c r="K33" s="200" t="s">
        <v>594</v>
      </c>
      <c r="L33" s="200" t="s">
        <v>595</v>
      </c>
      <c r="M33" s="200" t="s">
        <v>529</v>
      </c>
      <c r="N33" s="177" t="s">
        <v>596</v>
      </c>
    </row>
    <row r="34" spans="2:14" ht="78">
      <c r="B34" s="173">
        <v>30</v>
      </c>
      <c r="C34" s="174" t="s">
        <v>597</v>
      </c>
      <c r="D34" s="175" t="s">
        <v>461</v>
      </c>
      <c r="E34" s="175"/>
      <c r="F34" s="175"/>
      <c r="G34" s="175"/>
      <c r="H34" s="175" t="s">
        <v>465</v>
      </c>
      <c r="I34" s="175"/>
      <c r="J34" s="176" t="s">
        <v>598</v>
      </c>
      <c r="K34" s="200"/>
      <c r="L34" s="200"/>
      <c r="M34" s="200" t="s">
        <v>564</v>
      </c>
      <c r="N34" s="177" t="s">
        <v>599</v>
      </c>
    </row>
    <row r="35" spans="2:14" ht="105">
      <c r="B35" s="173">
        <v>31</v>
      </c>
      <c r="C35" s="174" t="s">
        <v>600</v>
      </c>
      <c r="D35" s="175" t="s">
        <v>461</v>
      </c>
      <c r="E35" s="175"/>
      <c r="F35" s="175"/>
      <c r="G35" s="175"/>
      <c r="H35" s="175" t="s">
        <v>465</v>
      </c>
      <c r="I35" s="175"/>
      <c r="J35" s="176" t="s">
        <v>601</v>
      </c>
      <c r="K35" s="200" t="s">
        <v>576</v>
      </c>
      <c r="L35" s="200" t="s">
        <v>602</v>
      </c>
      <c r="M35" s="200"/>
      <c r="N35" s="177" t="s">
        <v>603</v>
      </c>
    </row>
    <row r="36" spans="2:14" ht="65.099999999999994">
      <c r="B36" s="173">
        <v>32</v>
      </c>
      <c r="C36" s="174" t="s">
        <v>604</v>
      </c>
      <c r="D36" s="175" t="s">
        <v>461</v>
      </c>
      <c r="E36" s="175"/>
      <c r="F36" s="175"/>
      <c r="G36" s="175"/>
      <c r="H36" s="175" t="s">
        <v>465</v>
      </c>
      <c r="I36" s="175"/>
      <c r="J36" s="176" t="s">
        <v>605</v>
      </c>
      <c r="K36" s="200"/>
      <c r="L36" s="200"/>
      <c r="M36" s="200"/>
      <c r="N36" s="177" t="s">
        <v>606</v>
      </c>
    </row>
    <row r="37" spans="2:14" ht="65.099999999999994">
      <c r="B37" s="173">
        <v>33</v>
      </c>
      <c r="C37" s="174" t="s">
        <v>607</v>
      </c>
      <c r="D37" s="175" t="s">
        <v>461</v>
      </c>
      <c r="E37" s="175"/>
      <c r="F37" s="175"/>
      <c r="G37" s="175"/>
      <c r="H37" s="175" t="s">
        <v>465</v>
      </c>
      <c r="I37" s="175"/>
      <c r="J37" s="176" t="s">
        <v>608</v>
      </c>
      <c r="K37" s="200"/>
      <c r="L37" s="200"/>
      <c r="M37" s="200" t="s">
        <v>564</v>
      </c>
      <c r="N37" s="177" t="s">
        <v>609</v>
      </c>
    </row>
    <row r="38" spans="2:14" ht="75">
      <c r="B38" s="173">
        <v>34</v>
      </c>
      <c r="C38" s="174" t="s">
        <v>610</v>
      </c>
      <c r="D38" s="175" t="s">
        <v>461</v>
      </c>
      <c r="E38" s="175"/>
      <c r="F38" s="175"/>
      <c r="G38" s="175" t="s">
        <v>464</v>
      </c>
      <c r="H38" s="175"/>
      <c r="I38" s="175"/>
      <c r="J38" s="176" t="s">
        <v>611</v>
      </c>
      <c r="K38" s="200" t="s">
        <v>511</v>
      </c>
      <c r="L38" s="200" t="s">
        <v>512</v>
      </c>
      <c r="M38" s="200" t="s">
        <v>513</v>
      </c>
      <c r="N38" s="177" t="s">
        <v>612</v>
      </c>
    </row>
    <row r="39" spans="2:14" ht="90">
      <c r="B39" s="173">
        <v>35</v>
      </c>
      <c r="C39" s="174" t="s">
        <v>613</v>
      </c>
      <c r="D39" s="175" t="s">
        <v>461</v>
      </c>
      <c r="E39" s="175"/>
      <c r="F39" s="175"/>
      <c r="G39" s="175" t="s">
        <v>464</v>
      </c>
      <c r="H39" s="175"/>
      <c r="I39" s="175"/>
      <c r="J39" s="176" t="s">
        <v>614</v>
      </c>
      <c r="K39" s="200" t="s">
        <v>586</v>
      </c>
      <c r="L39" s="200" t="s">
        <v>587</v>
      </c>
      <c r="M39" s="200" t="s">
        <v>615</v>
      </c>
      <c r="N39" s="177" t="s">
        <v>616</v>
      </c>
    </row>
    <row r="40" spans="2:14" ht="51.95">
      <c r="B40" s="173">
        <v>36</v>
      </c>
      <c r="C40" s="174" t="s">
        <v>617</v>
      </c>
      <c r="D40" s="175" t="s">
        <v>461</v>
      </c>
      <c r="E40" s="175"/>
      <c r="F40" s="175"/>
      <c r="G40" s="175"/>
      <c r="H40" s="175" t="s">
        <v>465</v>
      </c>
      <c r="I40" s="175"/>
      <c r="J40" s="176" t="s">
        <v>618</v>
      </c>
      <c r="K40" s="200"/>
      <c r="L40" s="200"/>
      <c r="M40" s="200" t="s">
        <v>538</v>
      </c>
      <c r="N40" s="177" t="s">
        <v>618</v>
      </c>
    </row>
    <row r="41" spans="2:14" ht="90">
      <c r="B41" s="173">
        <v>37</v>
      </c>
      <c r="C41" s="174" t="s">
        <v>619</v>
      </c>
      <c r="D41" s="175" t="s">
        <v>461</v>
      </c>
      <c r="E41" s="175"/>
      <c r="F41" s="175"/>
      <c r="G41" s="175" t="s">
        <v>464</v>
      </c>
      <c r="H41" s="175"/>
      <c r="I41" s="175"/>
      <c r="J41" s="176" t="s">
        <v>620</v>
      </c>
      <c r="K41" s="200" t="s">
        <v>586</v>
      </c>
      <c r="L41" s="200" t="s">
        <v>587</v>
      </c>
      <c r="M41" s="200"/>
      <c r="N41" s="177" t="s">
        <v>620</v>
      </c>
    </row>
    <row r="42" spans="2:14" ht="240.95" thickBot="1">
      <c r="B42" s="180">
        <v>38</v>
      </c>
      <c r="C42" s="181" t="s">
        <v>621</v>
      </c>
      <c r="D42" s="182" t="s">
        <v>461</v>
      </c>
      <c r="E42" s="182"/>
      <c r="F42" s="182"/>
      <c r="G42" s="182" t="s">
        <v>464</v>
      </c>
      <c r="H42" s="182"/>
      <c r="I42" s="182"/>
      <c r="J42" s="183" t="s">
        <v>622</v>
      </c>
      <c r="K42" s="202" t="s">
        <v>623</v>
      </c>
      <c r="L42" s="202" t="s">
        <v>624</v>
      </c>
      <c r="M42" s="202"/>
      <c r="N42" s="184" t="s">
        <v>622</v>
      </c>
    </row>
    <row r="43" spans="2:14" ht="33" thickBot="1">
      <c r="B43" s="185">
        <v>39</v>
      </c>
      <c r="C43" s="186" t="s">
        <v>625</v>
      </c>
      <c r="D43" s="182" t="s">
        <v>461</v>
      </c>
      <c r="E43" s="187"/>
      <c r="F43" s="187"/>
      <c r="G43" s="187"/>
      <c r="H43" s="187"/>
      <c r="I43" s="175" t="s">
        <v>488</v>
      </c>
      <c r="J43" s="188"/>
      <c r="K43" s="203"/>
      <c r="L43" s="203"/>
      <c r="M43" s="203"/>
      <c r="N43" s="189"/>
    </row>
    <row r="44" spans="2:14" ht="26.1">
      <c r="B44" s="185">
        <v>40</v>
      </c>
      <c r="C44" s="169" t="s">
        <v>626</v>
      </c>
      <c r="D44" s="170"/>
      <c r="E44" s="170" t="s">
        <v>462</v>
      </c>
      <c r="F44" s="170" t="s">
        <v>463</v>
      </c>
      <c r="G44" s="170"/>
      <c r="H44" s="170"/>
      <c r="I44" s="170"/>
      <c r="J44" s="171" t="s">
        <v>627</v>
      </c>
      <c r="K44" s="199"/>
      <c r="L44" s="199"/>
      <c r="M44" s="199" t="s">
        <v>628</v>
      </c>
      <c r="N44" s="172" t="s">
        <v>627</v>
      </c>
    </row>
    <row r="45" spans="2:14" ht="15.95">
      <c r="B45" s="185">
        <v>41</v>
      </c>
      <c r="C45" s="174" t="s">
        <v>629</v>
      </c>
      <c r="D45" s="175"/>
      <c r="E45" s="175" t="s">
        <v>462</v>
      </c>
      <c r="F45" s="175" t="s">
        <v>463</v>
      </c>
      <c r="G45" s="175"/>
      <c r="H45" s="175"/>
      <c r="I45" s="175"/>
      <c r="J45" s="176" t="s">
        <v>630</v>
      </c>
      <c r="K45" s="200"/>
      <c r="L45" s="200"/>
      <c r="M45" s="200" t="s">
        <v>628</v>
      </c>
      <c r="N45" s="177" t="s">
        <v>630</v>
      </c>
    </row>
    <row r="46" spans="2:14" ht="39">
      <c r="B46" s="173">
        <v>42</v>
      </c>
      <c r="C46" s="174" t="s">
        <v>631</v>
      </c>
      <c r="D46" s="175"/>
      <c r="E46" s="175" t="s">
        <v>462</v>
      </c>
      <c r="F46" s="175"/>
      <c r="G46" s="175"/>
      <c r="H46" s="175"/>
      <c r="I46" s="175"/>
      <c r="J46" s="176" t="s">
        <v>632</v>
      </c>
      <c r="K46" s="200"/>
      <c r="L46" s="200"/>
      <c r="M46" s="200"/>
      <c r="N46" s="177" t="s">
        <v>632</v>
      </c>
    </row>
    <row r="47" spans="2:14" ht="26.1">
      <c r="B47" s="173">
        <v>43</v>
      </c>
      <c r="C47" s="179" t="s">
        <v>633</v>
      </c>
      <c r="D47" s="175"/>
      <c r="E47" s="175" t="s">
        <v>462</v>
      </c>
      <c r="F47" s="175"/>
      <c r="G47" s="175"/>
      <c r="H47" s="175"/>
      <c r="I47" s="175"/>
      <c r="J47" s="176" t="s">
        <v>634</v>
      </c>
      <c r="K47" s="200"/>
      <c r="L47" s="200"/>
      <c r="M47" s="200"/>
      <c r="N47" s="177" t="s">
        <v>635</v>
      </c>
    </row>
    <row r="48" spans="2:14" ht="39">
      <c r="B48" s="173">
        <v>44</v>
      </c>
      <c r="C48" s="174" t="s">
        <v>636</v>
      </c>
      <c r="D48" s="175"/>
      <c r="E48" s="175" t="s">
        <v>462</v>
      </c>
      <c r="F48" s="175"/>
      <c r="G48" s="175"/>
      <c r="H48" s="175"/>
      <c r="I48" s="175"/>
      <c r="J48" s="176" t="s">
        <v>637</v>
      </c>
      <c r="K48" s="200"/>
      <c r="L48" s="200"/>
      <c r="M48" s="200" t="s">
        <v>564</v>
      </c>
      <c r="N48" s="177" t="s">
        <v>638</v>
      </c>
    </row>
    <row r="49" spans="2:14" ht="26.1">
      <c r="B49" s="173">
        <v>45</v>
      </c>
      <c r="C49" s="174" t="s">
        <v>639</v>
      </c>
      <c r="D49" s="175"/>
      <c r="E49" s="175" t="s">
        <v>462</v>
      </c>
      <c r="F49" s="175"/>
      <c r="G49" s="175"/>
      <c r="H49" s="175"/>
      <c r="I49" s="175"/>
      <c r="J49" s="176" t="s">
        <v>640</v>
      </c>
      <c r="K49" s="200"/>
      <c r="L49" s="200"/>
      <c r="M49" s="200"/>
      <c r="N49" s="177" t="s">
        <v>641</v>
      </c>
    </row>
    <row r="50" spans="2:14" ht="51.95">
      <c r="B50" s="173">
        <v>46</v>
      </c>
      <c r="C50" s="174" t="s">
        <v>642</v>
      </c>
      <c r="D50" s="175"/>
      <c r="E50" s="175" t="s">
        <v>462</v>
      </c>
      <c r="F50" s="175"/>
      <c r="G50" s="175"/>
      <c r="H50" s="175"/>
      <c r="I50" s="175"/>
      <c r="J50" s="176" t="s">
        <v>643</v>
      </c>
      <c r="K50" s="200"/>
      <c r="L50" s="200"/>
      <c r="M50" s="200" t="s">
        <v>496</v>
      </c>
      <c r="N50" s="177" t="s">
        <v>644</v>
      </c>
    </row>
    <row r="51" spans="2:14" ht="26.1">
      <c r="B51" s="173">
        <v>47</v>
      </c>
      <c r="C51" s="174" t="s">
        <v>645</v>
      </c>
      <c r="D51" s="175"/>
      <c r="E51" s="175" t="s">
        <v>462</v>
      </c>
      <c r="F51" s="175" t="s">
        <v>463</v>
      </c>
      <c r="G51" s="175"/>
      <c r="H51" s="175"/>
      <c r="I51" s="175"/>
      <c r="J51" s="176" t="s">
        <v>646</v>
      </c>
      <c r="K51" s="200"/>
      <c r="L51" s="200"/>
      <c r="M51" s="200"/>
      <c r="N51" s="177" t="s">
        <v>647</v>
      </c>
    </row>
    <row r="52" spans="2:14" ht="15.95">
      <c r="B52" s="173">
        <v>48</v>
      </c>
      <c r="C52" s="174" t="s">
        <v>648</v>
      </c>
      <c r="D52" s="175"/>
      <c r="E52" s="175" t="s">
        <v>462</v>
      </c>
      <c r="F52" s="175" t="s">
        <v>463</v>
      </c>
      <c r="G52" s="175"/>
      <c r="H52" s="175"/>
      <c r="I52" s="175"/>
      <c r="J52" s="176" t="s">
        <v>649</v>
      </c>
      <c r="K52" s="200"/>
      <c r="L52" s="200"/>
      <c r="M52" s="200"/>
      <c r="N52" s="177" t="s">
        <v>649</v>
      </c>
    </row>
    <row r="53" spans="2:14" ht="78">
      <c r="B53" s="173">
        <v>49</v>
      </c>
      <c r="C53" s="174" t="s">
        <v>650</v>
      </c>
      <c r="D53" s="175"/>
      <c r="E53" s="175" t="s">
        <v>462</v>
      </c>
      <c r="F53" s="175" t="s">
        <v>463</v>
      </c>
      <c r="G53" s="175"/>
      <c r="H53" s="175"/>
      <c r="I53" s="175"/>
      <c r="J53" s="178" t="s">
        <v>651</v>
      </c>
      <c r="K53" s="200"/>
      <c r="L53" s="200"/>
      <c r="M53" s="200" t="s">
        <v>652</v>
      </c>
      <c r="N53" s="177" t="s">
        <v>653</v>
      </c>
    </row>
    <row r="54" spans="2:14" ht="26.1">
      <c r="B54" s="173">
        <v>50</v>
      </c>
      <c r="C54" s="174" t="s">
        <v>654</v>
      </c>
      <c r="D54" s="175"/>
      <c r="E54" s="175" t="s">
        <v>462</v>
      </c>
      <c r="F54" s="175" t="s">
        <v>463</v>
      </c>
      <c r="G54" s="175"/>
      <c r="H54" s="175"/>
      <c r="I54" s="175"/>
      <c r="J54" s="176" t="s">
        <v>655</v>
      </c>
      <c r="K54" s="200"/>
      <c r="L54" s="200"/>
      <c r="M54" s="200" t="s">
        <v>628</v>
      </c>
      <c r="N54" s="177" t="s">
        <v>656</v>
      </c>
    </row>
    <row r="55" spans="2:14" ht="15.95">
      <c r="B55" s="173">
        <v>51</v>
      </c>
      <c r="C55" s="174" t="s">
        <v>657</v>
      </c>
      <c r="D55" s="175"/>
      <c r="E55" s="175" t="s">
        <v>462</v>
      </c>
      <c r="F55" s="175" t="s">
        <v>463</v>
      </c>
      <c r="G55" s="175"/>
      <c r="H55" s="175"/>
      <c r="I55" s="175"/>
      <c r="J55" s="176" t="s">
        <v>658</v>
      </c>
      <c r="K55" s="200"/>
      <c r="L55" s="200"/>
      <c r="M55" s="200" t="s">
        <v>628</v>
      </c>
      <c r="N55" s="177" t="s">
        <v>658</v>
      </c>
    </row>
    <row r="56" spans="2:14" ht="90.95">
      <c r="B56" s="173">
        <v>52</v>
      </c>
      <c r="C56" s="174" t="s">
        <v>659</v>
      </c>
      <c r="D56" s="175"/>
      <c r="E56" s="175" t="s">
        <v>462</v>
      </c>
      <c r="F56" s="175" t="s">
        <v>463</v>
      </c>
      <c r="G56" s="175"/>
      <c r="H56" s="175"/>
      <c r="I56" s="175"/>
      <c r="J56" s="176" t="s">
        <v>660</v>
      </c>
      <c r="K56" s="200"/>
      <c r="L56" s="200"/>
      <c r="M56" s="200" t="s">
        <v>652</v>
      </c>
      <c r="N56" s="177" t="s">
        <v>661</v>
      </c>
    </row>
    <row r="57" spans="2:14" ht="45">
      <c r="B57" s="173">
        <v>53</v>
      </c>
      <c r="C57" s="174" t="s">
        <v>662</v>
      </c>
      <c r="D57" s="175"/>
      <c r="E57" s="175" t="s">
        <v>462</v>
      </c>
      <c r="F57" s="175" t="s">
        <v>463</v>
      </c>
      <c r="G57" s="175"/>
      <c r="H57" s="175"/>
      <c r="I57" s="175"/>
      <c r="J57" s="176" t="s">
        <v>663</v>
      </c>
      <c r="K57" s="200" t="s">
        <v>664</v>
      </c>
      <c r="L57" s="200" t="s">
        <v>665</v>
      </c>
      <c r="M57" s="200" t="s">
        <v>628</v>
      </c>
      <c r="N57" s="177" t="s">
        <v>663</v>
      </c>
    </row>
    <row r="58" spans="2:14" ht="26.1">
      <c r="B58" s="173">
        <v>54</v>
      </c>
      <c r="C58" s="174" t="s">
        <v>666</v>
      </c>
      <c r="D58" s="175"/>
      <c r="E58" s="175" t="s">
        <v>462</v>
      </c>
      <c r="F58" s="175" t="s">
        <v>463</v>
      </c>
      <c r="G58" s="175"/>
      <c r="H58" s="175"/>
      <c r="I58" s="175"/>
      <c r="J58" s="176" t="s">
        <v>667</v>
      </c>
      <c r="K58" s="200"/>
      <c r="L58" s="200"/>
      <c r="M58" s="200" t="s">
        <v>628</v>
      </c>
      <c r="N58" s="177" t="s">
        <v>668</v>
      </c>
    </row>
    <row r="59" spans="2:14" ht="26.1">
      <c r="B59" s="173">
        <v>55</v>
      </c>
      <c r="C59" s="174" t="s">
        <v>669</v>
      </c>
      <c r="D59" s="175"/>
      <c r="E59" s="175" t="s">
        <v>462</v>
      </c>
      <c r="F59" s="175" t="s">
        <v>463</v>
      </c>
      <c r="G59" s="175"/>
      <c r="H59" s="175"/>
      <c r="I59" s="175"/>
      <c r="J59" s="176" t="s">
        <v>670</v>
      </c>
      <c r="K59" s="200"/>
      <c r="L59" s="200"/>
      <c r="M59" s="200" t="s">
        <v>628</v>
      </c>
      <c r="N59" s="177" t="s">
        <v>670</v>
      </c>
    </row>
    <row r="60" spans="2:14" ht="39">
      <c r="B60" s="173">
        <v>56</v>
      </c>
      <c r="C60" s="174" t="s">
        <v>671</v>
      </c>
      <c r="D60" s="175"/>
      <c r="E60" s="175" t="s">
        <v>462</v>
      </c>
      <c r="F60" s="175" t="s">
        <v>463</v>
      </c>
      <c r="G60" s="175"/>
      <c r="H60" s="175"/>
      <c r="I60" s="175"/>
      <c r="J60" s="176" t="s">
        <v>672</v>
      </c>
      <c r="K60" s="200"/>
      <c r="L60" s="200"/>
      <c r="M60" s="200" t="s">
        <v>652</v>
      </c>
      <c r="N60" s="177" t="s">
        <v>673</v>
      </c>
    </row>
    <row r="61" spans="2:14" ht="78">
      <c r="B61" s="173">
        <v>57</v>
      </c>
      <c r="C61" s="174" t="s">
        <v>674</v>
      </c>
      <c r="D61" s="175"/>
      <c r="E61" s="175" t="s">
        <v>462</v>
      </c>
      <c r="F61" s="175" t="s">
        <v>463</v>
      </c>
      <c r="G61" s="175"/>
      <c r="H61" s="175"/>
      <c r="I61" s="175"/>
      <c r="J61" s="176" t="s">
        <v>675</v>
      </c>
      <c r="K61" s="200"/>
      <c r="L61" s="200"/>
      <c r="M61" s="200" t="s">
        <v>652</v>
      </c>
      <c r="N61" s="177" t="s">
        <v>676</v>
      </c>
    </row>
    <row r="62" spans="2:14" ht="30">
      <c r="B62" s="173">
        <v>58</v>
      </c>
      <c r="C62" s="174" t="s">
        <v>677</v>
      </c>
      <c r="D62" s="175"/>
      <c r="E62" s="175" t="s">
        <v>462</v>
      </c>
      <c r="F62" s="175" t="s">
        <v>463</v>
      </c>
      <c r="G62" s="175"/>
      <c r="H62" s="175"/>
      <c r="I62" s="175"/>
      <c r="J62" s="176" t="s">
        <v>678</v>
      </c>
      <c r="K62" s="200" t="s">
        <v>679</v>
      </c>
      <c r="L62" s="200" t="s">
        <v>680</v>
      </c>
      <c r="M62" s="200" t="s">
        <v>652</v>
      </c>
      <c r="N62" s="177" t="s">
        <v>681</v>
      </c>
    </row>
    <row r="63" spans="2:14" ht="39">
      <c r="B63" s="173">
        <v>59</v>
      </c>
      <c r="C63" s="174" t="s">
        <v>682</v>
      </c>
      <c r="D63" s="175"/>
      <c r="E63" s="175" t="s">
        <v>462</v>
      </c>
      <c r="F63" s="175" t="s">
        <v>463</v>
      </c>
      <c r="G63" s="175"/>
      <c r="H63" s="175"/>
      <c r="I63" s="175"/>
      <c r="J63" s="176" t="s">
        <v>683</v>
      </c>
      <c r="K63" s="200"/>
      <c r="L63" s="200"/>
      <c r="M63" s="200" t="s">
        <v>628</v>
      </c>
      <c r="N63" s="177" t="s">
        <v>684</v>
      </c>
    </row>
    <row r="64" spans="2:14" ht="39">
      <c r="B64" s="173">
        <v>60</v>
      </c>
      <c r="C64" s="174" t="s">
        <v>685</v>
      </c>
      <c r="D64" s="175"/>
      <c r="E64" s="175" t="s">
        <v>462</v>
      </c>
      <c r="F64" s="175" t="s">
        <v>463</v>
      </c>
      <c r="G64" s="175"/>
      <c r="H64" s="175"/>
      <c r="I64" s="175"/>
      <c r="J64" s="176" t="s">
        <v>686</v>
      </c>
      <c r="K64" s="200"/>
      <c r="L64" s="200"/>
      <c r="M64" s="200" t="s">
        <v>628</v>
      </c>
      <c r="N64" s="177"/>
    </row>
    <row r="65" spans="2:14" ht="39">
      <c r="B65" s="173">
        <v>61</v>
      </c>
      <c r="C65" s="174" t="s">
        <v>687</v>
      </c>
      <c r="D65" s="175"/>
      <c r="E65" s="175" t="s">
        <v>462</v>
      </c>
      <c r="F65" s="175"/>
      <c r="G65" s="175"/>
      <c r="H65" s="175"/>
      <c r="I65" s="175"/>
      <c r="J65" s="176" t="s">
        <v>688</v>
      </c>
      <c r="K65" s="200"/>
      <c r="L65" s="200"/>
      <c r="M65" s="200"/>
      <c r="N65" s="177" t="s">
        <v>688</v>
      </c>
    </row>
    <row r="66" spans="2:14" ht="65.099999999999994">
      <c r="B66" s="173">
        <v>62</v>
      </c>
      <c r="C66" s="174" t="s">
        <v>689</v>
      </c>
      <c r="D66" s="175"/>
      <c r="E66" s="175" t="s">
        <v>462</v>
      </c>
      <c r="F66" s="175" t="s">
        <v>463</v>
      </c>
      <c r="G66" s="175"/>
      <c r="H66" s="175"/>
      <c r="I66" s="175"/>
      <c r="J66" s="176" t="s">
        <v>690</v>
      </c>
      <c r="K66" s="200"/>
      <c r="L66" s="200"/>
      <c r="M66" s="200" t="s">
        <v>628</v>
      </c>
      <c r="N66" s="177" t="s">
        <v>691</v>
      </c>
    </row>
    <row r="67" spans="2:14" ht="45">
      <c r="B67" s="173">
        <v>63</v>
      </c>
      <c r="C67" s="174" t="s">
        <v>692</v>
      </c>
      <c r="D67" s="175"/>
      <c r="E67" s="175" t="s">
        <v>462</v>
      </c>
      <c r="F67" s="175" t="s">
        <v>463</v>
      </c>
      <c r="G67" s="175"/>
      <c r="H67" s="175"/>
      <c r="I67" s="175"/>
      <c r="J67" s="176" t="s">
        <v>693</v>
      </c>
      <c r="K67" s="200"/>
      <c r="L67" s="200"/>
      <c r="M67" s="200" t="s">
        <v>490</v>
      </c>
      <c r="N67" s="177" t="s">
        <v>694</v>
      </c>
    </row>
    <row r="68" spans="2:14" ht="15.95">
      <c r="B68" s="173">
        <v>64</v>
      </c>
      <c r="C68" s="174" t="s">
        <v>695</v>
      </c>
      <c r="D68" s="175"/>
      <c r="E68" s="175" t="s">
        <v>462</v>
      </c>
      <c r="F68" s="175" t="s">
        <v>463</v>
      </c>
      <c r="G68" s="175"/>
      <c r="H68" s="175"/>
      <c r="I68" s="175"/>
      <c r="J68" s="176" t="s">
        <v>696</v>
      </c>
      <c r="K68" s="200"/>
      <c r="L68" s="200"/>
      <c r="M68" s="200" t="s">
        <v>628</v>
      </c>
      <c r="N68" s="177" t="s">
        <v>696</v>
      </c>
    </row>
    <row r="69" spans="2:14" ht="26.1">
      <c r="B69" s="173">
        <v>65</v>
      </c>
      <c r="C69" s="174" t="s">
        <v>697</v>
      </c>
      <c r="D69" s="175"/>
      <c r="E69" s="175" t="s">
        <v>462</v>
      </c>
      <c r="F69" s="175" t="s">
        <v>463</v>
      </c>
      <c r="G69" s="175"/>
      <c r="H69" s="175"/>
      <c r="I69" s="175"/>
      <c r="J69" s="176" t="s">
        <v>698</v>
      </c>
      <c r="K69" s="200"/>
      <c r="L69" s="200"/>
      <c r="M69" s="200"/>
      <c r="N69" s="177" t="s">
        <v>699</v>
      </c>
    </row>
    <row r="70" spans="2:14" ht="26.1">
      <c r="B70" s="173">
        <v>66</v>
      </c>
      <c r="C70" s="174" t="s">
        <v>700</v>
      </c>
      <c r="D70" s="175"/>
      <c r="E70" s="175" t="s">
        <v>462</v>
      </c>
      <c r="F70" s="175" t="s">
        <v>463</v>
      </c>
      <c r="G70" s="175"/>
      <c r="H70" s="175"/>
      <c r="I70" s="175"/>
      <c r="J70" s="176" t="s">
        <v>701</v>
      </c>
      <c r="K70" s="200"/>
      <c r="L70" s="200"/>
      <c r="M70" s="200"/>
      <c r="N70" s="177" t="s">
        <v>701</v>
      </c>
    </row>
    <row r="71" spans="2:14" ht="26.1">
      <c r="B71" s="173">
        <v>67</v>
      </c>
      <c r="C71" s="174" t="s">
        <v>702</v>
      </c>
      <c r="D71" s="175"/>
      <c r="E71" s="175" t="s">
        <v>462</v>
      </c>
      <c r="F71" s="175"/>
      <c r="G71" s="175"/>
      <c r="H71" s="175"/>
      <c r="I71" s="175"/>
      <c r="J71" s="176" t="s">
        <v>703</v>
      </c>
      <c r="K71" s="200"/>
      <c r="L71" s="200"/>
      <c r="M71" s="200" t="s">
        <v>628</v>
      </c>
      <c r="N71" s="177" t="s">
        <v>704</v>
      </c>
    </row>
    <row r="72" spans="2:14" ht="32.1">
      <c r="B72" s="173">
        <v>68</v>
      </c>
      <c r="C72" s="174" t="s">
        <v>705</v>
      </c>
      <c r="D72" s="175"/>
      <c r="E72" s="175" t="s">
        <v>462</v>
      </c>
      <c r="F72" s="175"/>
      <c r="G72" s="175"/>
      <c r="H72" s="175"/>
      <c r="I72" s="175"/>
      <c r="J72" s="176" t="s">
        <v>706</v>
      </c>
      <c r="K72" s="200"/>
      <c r="L72" s="200"/>
      <c r="M72" s="200"/>
      <c r="N72" s="177" t="s">
        <v>706</v>
      </c>
    </row>
    <row r="73" spans="2:14" ht="39">
      <c r="B73" s="173">
        <v>69</v>
      </c>
      <c r="C73" s="174" t="s">
        <v>707</v>
      </c>
      <c r="D73" s="175"/>
      <c r="E73" s="175" t="s">
        <v>462</v>
      </c>
      <c r="F73" s="175"/>
      <c r="G73" s="175"/>
      <c r="H73" s="175"/>
      <c r="I73" s="175"/>
      <c r="J73" s="177" t="s">
        <v>708</v>
      </c>
      <c r="K73" s="200"/>
      <c r="L73" s="200"/>
      <c r="M73" s="200"/>
      <c r="N73" s="177" t="s">
        <v>709</v>
      </c>
    </row>
    <row r="74" spans="2:14" ht="39">
      <c r="B74" s="173">
        <v>70</v>
      </c>
      <c r="C74" s="174" t="s">
        <v>710</v>
      </c>
      <c r="D74" s="175"/>
      <c r="E74" s="175" t="s">
        <v>462</v>
      </c>
      <c r="F74" s="175" t="s">
        <v>463</v>
      </c>
      <c r="G74" s="175"/>
      <c r="H74" s="175"/>
      <c r="I74" s="175"/>
      <c r="J74" s="176" t="s">
        <v>711</v>
      </c>
      <c r="K74" s="200"/>
      <c r="L74" s="200"/>
      <c r="M74" s="200" t="s">
        <v>474</v>
      </c>
      <c r="N74" s="177" t="s">
        <v>712</v>
      </c>
    </row>
    <row r="75" spans="2:14" ht="26.1">
      <c r="B75" s="173">
        <v>71</v>
      </c>
      <c r="C75" s="174" t="s">
        <v>713</v>
      </c>
      <c r="D75" s="175"/>
      <c r="E75" s="175" t="s">
        <v>462</v>
      </c>
      <c r="F75" s="175" t="s">
        <v>463</v>
      </c>
      <c r="G75" s="175"/>
      <c r="H75" s="175"/>
      <c r="I75" s="175"/>
      <c r="J75" s="176" t="s">
        <v>714</v>
      </c>
      <c r="K75" s="200"/>
      <c r="L75" s="200"/>
      <c r="M75" s="200" t="s">
        <v>628</v>
      </c>
      <c r="N75" s="177" t="s">
        <v>715</v>
      </c>
    </row>
    <row r="76" spans="2:14" ht="26.1">
      <c r="B76" s="173">
        <v>72</v>
      </c>
      <c r="C76" s="174" t="s">
        <v>716</v>
      </c>
      <c r="D76" s="175"/>
      <c r="E76" s="175" t="s">
        <v>462</v>
      </c>
      <c r="F76" s="175" t="s">
        <v>463</v>
      </c>
      <c r="G76" s="175"/>
      <c r="H76" s="175"/>
      <c r="I76" s="175"/>
      <c r="J76" s="176" t="s">
        <v>717</v>
      </c>
      <c r="K76" s="200"/>
      <c r="L76" s="200"/>
      <c r="M76" s="200" t="s">
        <v>628</v>
      </c>
      <c r="N76" s="177" t="s">
        <v>718</v>
      </c>
    </row>
    <row r="77" spans="2:14" ht="26.1">
      <c r="B77" s="173">
        <v>73</v>
      </c>
      <c r="C77" s="174" t="s">
        <v>719</v>
      </c>
      <c r="D77" s="175"/>
      <c r="E77" s="175" t="s">
        <v>462</v>
      </c>
      <c r="F77" s="175" t="s">
        <v>463</v>
      </c>
      <c r="G77" s="175"/>
      <c r="H77" s="175"/>
      <c r="I77" s="175"/>
      <c r="J77" s="176" t="s">
        <v>720</v>
      </c>
      <c r="K77" s="200"/>
      <c r="L77" s="200"/>
      <c r="M77" s="200" t="s">
        <v>628</v>
      </c>
      <c r="N77" s="177" t="s">
        <v>720</v>
      </c>
    </row>
    <row r="78" spans="2:14" ht="39">
      <c r="B78" s="173">
        <v>74</v>
      </c>
      <c r="C78" s="174" t="s">
        <v>721</v>
      </c>
      <c r="D78" s="175"/>
      <c r="E78" s="175" t="s">
        <v>462</v>
      </c>
      <c r="F78" s="175" t="s">
        <v>463</v>
      </c>
      <c r="G78" s="175"/>
      <c r="H78" s="175"/>
      <c r="I78" s="175"/>
      <c r="J78" s="176" t="s">
        <v>722</v>
      </c>
      <c r="K78" s="200"/>
      <c r="L78" s="200"/>
      <c r="M78" s="200" t="s">
        <v>628</v>
      </c>
      <c r="N78" s="177" t="s">
        <v>723</v>
      </c>
    </row>
    <row r="79" spans="2:14" ht="15.95">
      <c r="B79" s="173">
        <v>75</v>
      </c>
      <c r="C79" s="174" t="s">
        <v>724</v>
      </c>
      <c r="D79" s="175"/>
      <c r="E79" s="175" t="s">
        <v>462</v>
      </c>
      <c r="F79" s="175" t="s">
        <v>463</v>
      </c>
      <c r="G79" s="175"/>
      <c r="H79" s="175"/>
      <c r="I79" s="175"/>
      <c r="J79" s="176" t="s">
        <v>725</v>
      </c>
      <c r="K79" s="200"/>
      <c r="L79" s="200"/>
      <c r="M79" s="200" t="s">
        <v>513</v>
      </c>
      <c r="N79" s="177" t="s">
        <v>726</v>
      </c>
    </row>
    <row r="80" spans="2:14" ht="65.099999999999994">
      <c r="B80" s="173">
        <v>76</v>
      </c>
      <c r="C80" s="174" t="s">
        <v>727</v>
      </c>
      <c r="D80" s="175"/>
      <c r="E80" s="175" t="s">
        <v>462</v>
      </c>
      <c r="F80" s="175"/>
      <c r="G80" s="175"/>
      <c r="H80" s="175"/>
      <c r="I80" s="175"/>
      <c r="J80" s="176" t="s">
        <v>728</v>
      </c>
      <c r="K80" s="200"/>
      <c r="L80" s="200"/>
      <c r="M80" s="200"/>
      <c r="N80" s="177" t="s">
        <v>729</v>
      </c>
    </row>
    <row r="81" spans="2:14" ht="65.099999999999994">
      <c r="B81" s="173">
        <v>77</v>
      </c>
      <c r="C81" s="174" t="s">
        <v>730</v>
      </c>
      <c r="D81" s="175"/>
      <c r="E81" s="175" t="s">
        <v>462</v>
      </c>
      <c r="F81" s="175" t="s">
        <v>463</v>
      </c>
      <c r="G81" s="175"/>
      <c r="H81" s="175"/>
      <c r="I81" s="175"/>
      <c r="J81" s="176" t="s">
        <v>731</v>
      </c>
      <c r="K81" s="200"/>
      <c r="L81" s="200"/>
      <c r="M81" s="200" t="s">
        <v>652</v>
      </c>
      <c r="N81" s="177" t="s">
        <v>732</v>
      </c>
    </row>
    <row r="82" spans="2:14" ht="90.95" thickBot="1">
      <c r="B82" s="180">
        <v>78</v>
      </c>
      <c r="C82" s="181" t="s">
        <v>733</v>
      </c>
      <c r="D82" s="182"/>
      <c r="E82" s="182" t="s">
        <v>462</v>
      </c>
      <c r="F82" s="182" t="s">
        <v>463</v>
      </c>
      <c r="G82" s="182"/>
      <c r="H82" s="182"/>
      <c r="I82" s="182"/>
      <c r="J82" s="183" t="s">
        <v>734</v>
      </c>
      <c r="K82" s="202" t="s">
        <v>735</v>
      </c>
      <c r="L82" s="202" t="s">
        <v>736</v>
      </c>
      <c r="M82" s="202" t="s">
        <v>628</v>
      </c>
      <c r="N82" s="184" t="s">
        <v>737</v>
      </c>
    </row>
    <row r="83" spans="2:14" ht="15.95">
      <c r="B83" s="168">
        <v>79</v>
      </c>
      <c r="C83" s="169" t="s">
        <v>738</v>
      </c>
      <c r="D83" s="170"/>
      <c r="E83" s="170"/>
      <c r="F83" s="170" t="s">
        <v>463</v>
      </c>
      <c r="G83" s="170"/>
      <c r="H83" s="170"/>
      <c r="I83" s="170"/>
      <c r="J83" s="171" t="s">
        <v>739</v>
      </c>
      <c r="K83" s="199"/>
      <c r="L83" s="199"/>
      <c r="M83" s="199" t="s">
        <v>628</v>
      </c>
      <c r="N83" s="172" t="s">
        <v>739</v>
      </c>
    </row>
    <row r="84" spans="2:14" ht="15.95">
      <c r="B84" s="173">
        <v>80</v>
      </c>
      <c r="C84" s="174" t="s">
        <v>740</v>
      </c>
      <c r="D84" s="175"/>
      <c r="E84" s="175"/>
      <c r="F84" s="175" t="s">
        <v>463</v>
      </c>
      <c r="G84" s="175"/>
      <c r="H84" s="175"/>
      <c r="I84" s="175"/>
      <c r="J84" s="176" t="s">
        <v>649</v>
      </c>
      <c r="K84" s="200"/>
      <c r="L84" s="200"/>
      <c r="M84" s="200"/>
      <c r="N84" s="177" t="s">
        <v>649</v>
      </c>
    </row>
    <row r="85" spans="2:14" ht="15.95">
      <c r="B85" s="173">
        <v>81</v>
      </c>
      <c r="C85" s="174" t="s">
        <v>741</v>
      </c>
      <c r="D85" s="175"/>
      <c r="E85" s="175"/>
      <c r="F85" s="175" t="s">
        <v>463</v>
      </c>
      <c r="G85" s="175"/>
      <c r="H85" s="175"/>
      <c r="I85" s="175"/>
      <c r="J85" s="176" t="s">
        <v>649</v>
      </c>
      <c r="K85" s="200"/>
      <c r="L85" s="200"/>
      <c r="M85" s="200"/>
      <c r="N85" s="177" t="s">
        <v>649</v>
      </c>
    </row>
    <row r="86" spans="2:14" ht="65.099999999999994">
      <c r="B86" s="173">
        <v>82</v>
      </c>
      <c r="C86" s="174" t="s">
        <v>742</v>
      </c>
      <c r="D86" s="175"/>
      <c r="E86" s="175"/>
      <c r="F86" s="175" t="s">
        <v>463</v>
      </c>
      <c r="G86" s="175"/>
      <c r="H86" s="175"/>
      <c r="I86" s="175"/>
      <c r="J86" s="176" t="s">
        <v>743</v>
      </c>
      <c r="K86" s="200"/>
      <c r="L86" s="200"/>
      <c r="M86" s="200"/>
      <c r="N86" s="177" t="s">
        <v>744</v>
      </c>
    </row>
    <row r="87" spans="2:14" ht="39">
      <c r="B87" s="173">
        <v>83</v>
      </c>
      <c r="C87" s="174" t="s">
        <v>745</v>
      </c>
      <c r="D87" s="175"/>
      <c r="E87" s="175"/>
      <c r="F87" s="175" t="s">
        <v>463</v>
      </c>
      <c r="G87" s="175"/>
      <c r="H87" s="175"/>
      <c r="I87" s="175"/>
      <c r="J87" s="176" t="s">
        <v>746</v>
      </c>
      <c r="K87" s="200"/>
      <c r="L87" s="200"/>
      <c r="M87" s="200" t="s">
        <v>628</v>
      </c>
      <c r="N87" s="177" t="s">
        <v>746</v>
      </c>
    </row>
    <row r="88" spans="2:14" ht="15.95">
      <c r="B88" s="173">
        <v>84</v>
      </c>
      <c r="C88" s="174" t="s">
        <v>747</v>
      </c>
      <c r="D88" s="175"/>
      <c r="E88" s="175"/>
      <c r="F88" s="175" t="s">
        <v>463</v>
      </c>
      <c r="G88" s="175"/>
      <c r="H88" s="175"/>
      <c r="I88" s="175"/>
      <c r="J88" s="176" t="s">
        <v>649</v>
      </c>
      <c r="K88" s="200"/>
      <c r="L88" s="200"/>
      <c r="M88" s="200"/>
      <c r="N88" s="177" t="s">
        <v>649</v>
      </c>
    </row>
    <row r="89" spans="2:14" ht="30">
      <c r="B89" s="173">
        <v>85</v>
      </c>
      <c r="C89" s="174" t="s">
        <v>748</v>
      </c>
      <c r="D89" s="175"/>
      <c r="E89" s="175"/>
      <c r="F89" s="175" t="s">
        <v>463</v>
      </c>
      <c r="G89" s="175"/>
      <c r="H89" s="175"/>
      <c r="I89" s="175"/>
      <c r="J89" s="176" t="s">
        <v>649</v>
      </c>
      <c r="K89" s="200"/>
      <c r="L89" s="201" t="s">
        <v>749</v>
      </c>
      <c r="M89" s="200"/>
      <c r="N89" s="177" t="s">
        <v>649</v>
      </c>
    </row>
    <row r="90" spans="2:14" ht="150">
      <c r="B90" s="173">
        <v>86</v>
      </c>
      <c r="C90" s="174" t="s">
        <v>750</v>
      </c>
      <c r="D90" s="175"/>
      <c r="E90" s="175"/>
      <c r="F90" s="175" t="s">
        <v>463</v>
      </c>
      <c r="G90" s="175"/>
      <c r="H90" s="175"/>
      <c r="I90" s="175"/>
      <c r="J90" s="176" t="s">
        <v>649</v>
      </c>
      <c r="K90" s="200" t="s">
        <v>751</v>
      </c>
      <c r="L90" s="200" t="s">
        <v>752</v>
      </c>
      <c r="M90" s="200"/>
      <c r="N90" s="177" t="s">
        <v>649</v>
      </c>
    </row>
    <row r="91" spans="2:14" ht="39">
      <c r="B91" s="173">
        <v>87</v>
      </c>
      <c r="C91" s="174" t="s">
        <v>753</v>
      </c>
      <c r="D91" s="175"/>
      <c r="E91" s="175"/>
      <c r="F91" s="175" t="s">
        <v>463</v>
      </c>
      <c r="G91" s="175"/>
      <c r="H91" s="175"/>
      <c r="I91" s="175"/>
      <c r="J91" s="176" t="s">
        <v>754</v>
      </c>
      <c r="K91" s="200"/>
      <c r="L91" s="200"/>
      <c r="M91" s="200" t="s">
        <v>628</v>
      </c>
      <c r="N91" s="177" t="s">
        <v>755</v>
      </c>
    </row>
    <row r="92" spans="2:14" ht="15.95">
      <c r="B92" s="173">
        <v>88</v>
      </c>
      <c r="C92" s="174" t="s">
        <v>756</v>
      </c>
      <c r="D92" s="175"/>
      <c r="E92" s="175"/>
      <c r="F92" s="175" t="s">
        <v>463</v>
      </c>
      <c r="G92" s="175"/>
      <c r="H92" s="175"/>
      <c r="I92" s="175"/>
      <c r="J92" s="176" t="s">
        <v>649</v>
      </c>
      <c r="K92" s="200"/>
      <c r="L92" s="200"/>
      <c r="M92" s="200"/>
      <c r="N92" s="177" t="s">
        <v>649</v>
      </c>
    </row>
    <row r="93" spans="2:14" ht="15.95">
      <c r="B93" s="173">
        <v>89</v>
      </c>
      <c r="C93" s="174" t="s">
        <v>757</v>
      </c>
      <c r="D93" s="175"/>
      <c r="E93" s="175"/>
      <c r="F93" s="175" t="s">
        <v>463</v>
      </c>
      <c r="G93" s="175"/>
      <c r="H93" s="175"/>
      <c r="I93" s="175"/>
      <c r="J93" s="176" t="s">
        <v>649</v>
      </c>
      <c r="K93" s="200"/>
      <c r="L93" s="200"/>
      <c r="M93" s="200"/>
      <c r="N93" s="177" t="s">
        <v>649</v>
      </c>
    </row>
    <row r="94" spans="2:14" ht="15.95">
      <c r="B94" s="173">
        <v>90</v>
      </c>
      <c r="C94" s="174" t="s">
        <v>758</v>
      </c>
      <c r="D94" s="175"/>
      <c r="E94" s="175"/>
      <c r="F94" s="175" t="s">
        <v>463</v>
      </c>
      <c r="G94" s="175"/>
      <c r="H94" s="175"/>
      <c r="I94" s="175"/>
      <c r="J94" s="176" t="s">
        <v>649</v>
      </c>
      <c r="K94" s="200"/>
      <c r="L94" s="200"/>
      <c r="M94" s="200"/>
      <c r="N94" s="177" t="s">
        <v>649</v>
      </c>
    </row>
    <row r="95" spans="2:14" ht="15.95">
      <c r="B95" s="173">
        <v>91</v>
      </c>
      <c r="C95" s="174" t="s">
        <v>759</v>
      </c>
      <c r="D95" s="175"/>
      <c r="E95" s="175"/>
      <c r="F95" s="175" t="s">
        <v>463</v>
      </c>
      <c r="G95" s="175"/>
      <c r="H95" s="175"/>
      <c r="I95" s="175"/>
      <c r="J95" s="176" t="s">
        <v>649</v>
      </c>
      <c r="K95" s="200"/>
      <c r="L95" s="200"/>
      <c r="M95" s="200"/>
      <c r="N95" s="177" t="s">
        <v>649</v>
      </c>
    </row>
    <row r="96" spans="2:14" ht="15.95">
      <c r="B96" s="173">
        <v>92</v>
      </c>
      <c r="C96" s="174" t="s">
        <v>760</v>
      </c>
      <c r="D96" s="175"/>
      <c r="E96" s="175"/>
      <c r="F96" s="175" t="s">
        <v>463</v>
      </c>
      <c r="G96" s="175"/>
      <c r="H96" s="175"/>
      <c r="I96" s="175"/>
      <c r="J96" s="176" t="s">
        <v>649</v>
      </c>
      <c r="K96" s="200"/>
      <c r="L96" s="200"/>
      <c r="M96" s="200"/>
      <c r="N96" s="177" t="s">
        <v>649</v>
      </c>
    </row>
    <row r="97" spans="2:14" ht="15.95">
      <c r="B97" s="173">
        <v>93</v>
      </c>
      <c r="C97" s="174" t="s">
        <v>761</v>
      </c>
      <c r="D97" s="175"/>
      <c r="E97" s="175"/>
      <c r="F97" s="175" t="s">
        <v>463</v>
      </c>
      <c r="G97" s="175"/>
      <c r="H97" s="175"/>
      <c r="I97" s="175"/>
      <c r="J97" s="176" t="s">
        <v>649</v>
      </c>
      <c r="K97" s="200"/>
      <c r="L97" s="200"/>
      <c r="M97" s="200"/>
      <c r="N97" s="177" t="s">
        <v>649</v>
      </c>
    </row>
    <row r="98" spans="2:14" ht="45">
      <c r="B98" s="173">
        <v>94</v>
      </c>
      <c r="C98" s="174" t="s">
        <v>762</v>
      </c>
      <c r="D98" s="175"/>
      <c r="E98" s="175"/>
      <c r="F98" s="175" t="s">
        <v>463</v>
      </c>
      <c r="G98" s="175"/>
      <c r="H98" s="175"/>
      <c r="I98" s="175"/>
      <c r="J98" s="176" t="s">
        <v>763</v>
      </c>
      <c r="K98" s="200"/>
      <c r="L98" s="200"/>
      <c r="M98" s="200" t="s">
        <v>490</v>
      </c>
      <c r="N98" s="177" t="s">
        <v>764</v>
      </c>
    </row>
    <row r="99" spans="2:14" ht="15.95">
      <c r="B99" s="173">
        <v>95</v>
      </c>
      <c r="C99" s="174" t="s">
        <v>765</v>
      </c>
      <c r="D99" s="175"/>
      <c r="E99" s="175"/>
      <c r="F99" s="175" t="s">
        <v>463</v>
      </c>
      <c r="G99" s="175"/>
      <c r="H99" s="175"/>
      <c r="I99" s="175"/>
      <c r="J99" s="176" t="s">
        <v>649</v>
      </c>
      <c r="K99" s="200"/>
      <c r="L99" s="200"/>
      <c r="M99" s="200"/>
      <c r="N99" s="177" t="s">
        <v>649</v>
      </c>
    </row>
    <row r="100" spans="2:14" ht="32.1">
      <c r="B100" s="173">
        <v>96</v>
      </c>
      <c r="C100" s="174" t="s">
        <v>766</v>
      </c>
      <c r="D100" s="175"/>
      <c r="E100" s="175"/>
      <c r="F100" s="175" t="s">
        <v>463</v>
      </c>
      <c r="G100" s="175"/>
      <c r="H100" s="175"/>
      <c r="I100" s="175"/>
      <c r="J100" s="176" t="s">
        <v>649</v>
      </c>
      <c r="K100" s="200"/>
      <c r="L100" s="200"/>
      <c r="M100" s="200"/>
      <c r="N100" s="177" t="s">
        <v>649</v>
      </c>
    </row>
    <row r="101" spans="2:14" ht="17.100000000000001" thickBot="1">
      <c r="B101" s="180">
        <v>97</v>
      </c>
      <c r="C101" s="174" t="s">
        <v>767</v>
      </c>
      <c r="D101" s="175"/>
      <c r="E101" s="175"/>
      <c r="F101" s="175" t="s">
        <v>463</v>
      </c>
      <c r="G101" s="175"/>
      <c r="H101" s="175"/>
      <c r="I101" s="175"/>
      <c r="J101" s="176" t="s">
        <v>649</v>
      </c>
      <c r="K101" s="200"/>
      <c r="L101" s="200"/>
      <c r="M101" s="200"/>
      <c r="N101" s="177" t="s">
        <v>649</v>
      </c>
    </row>
    <row r="102" spans="2:14" ht="17.100000000000001" thickBot="1">
      <c r="B102" s="168">
        <v>98</v>
      </c>
      <c r="C102" s="181" t="s">
        <v>768</v>
      </c>
      <c r="D102" s="182"/>
      <c r="E102" s="182"/>
      <c r="F102" s="182" t="s">
        <v>463</v>
      </c>
      <c r="G102" s="182"/>
      <c r="H102" s="182"/>
      <c r="I102" s="182"/>
      <c r="J102" s="183" t="s">
        <v>649</v>
      </c>
      <c r="K102" s="202"/>
      <c r="L102" s="202"/>
      <c r="M102" s="202"/>
      <c r="N102" s="184" t="s">
        <v>649</v>
      </c>
    </row>
    <row r="103" spans="2:14" ht="27" thickBot="1">
      <c r="B103" s="180">
        <v>99</v>
      </c>
      <c r="C103" s="169" t="s">
        <v>769</v>
      </c>
      <c r="D103" s="170"/>
      <c r="E103" s="170"/>
      <c r="F103" s="170"/>
      <c r="G103" s="170"/>
      <c r="H103" s="170"/>
      <c r="I103" s="170"/>
      <c r="J103" s="171" t="s">
        <v>770</v>
      </c>
      <c r="K103" s="171"/>
      <c r="L103" s="171"/>
      <c r="M103" s="199"/>
      <c r="N103" s="172"/>
    </row>
    <row r="104" spans="2:14" ht="17.100000000000001" thickBot="1">
      <c r="B104" s="180">
        <v>100</v>
      </c>
      <c r="C104" s="181" t="s">
        <v>771</v>
      </c>
      <c r="D104" s="182"/>
      <c r="E104" s="182"/>
      <c r="F104" s="182"/>
      <c r="G104" s="182"/>
      <c r="H104" s="182"/>
      <c r="I104" s="182"/>
      <c r="J104" s="183" t="s">
        <v>649</v>
      </c>
      <c r="K104" s="183"/>
      <c r="L104" s="183"/>
      <c r="M104" s="202"/>
      <c r="N104" s="184" t="s">
        <v>649</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Microsoft Office User</cp:lastModifiedBy>
  <cp:revision/>
  <dcterms:created xsi:type="dcterms:W3CDTF">2021-01-27T10:32:47Z</dcterms:created>
  <dcterms:modified xsi:type="dcterms:W3CDTF">2023-01-18T13:10:38Z</dcterms:modified>
  <cp:category/>
  <cp:contentStatus/>
</cp:coreProperties>
</file>