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IAF Indicator Reference Table " sheetId="1" r:id="rId4"/>
  </sheets>
  <definedNames>
    <definedName hidden="1" localSheetId="0" name="_xlnm._FilterDatabase">'JIAF Indicator Reference Table '!$B$2:$T$125</definedName>
  </definedNames>
  <calcPr/>
</workbook>
</file>

<file path=xl/sharedStrings.xml><?xml version="1.0" encoding="utf-8"?>
<sst xmlns="http://schemas.openxmlformats.org/spreadsheetml/2006/main" count="1423" uniqueCount="731">
  <si>
    <t>num21</t>
  </si>
  <si>
    <t>num 22</t>
  </si>
  <si>
    <t>Sector</t>
  </si>
  <si>
    <t>Sub- sector</t>
  </si>
  <si>
    <t>Pillar</t>
  </si>
  <si>
    <t>Sub pillar</t>
  </si>
  <si>
    <t>Indicator Name/label</t>
  </si>
  <si>
    <t>JIAF Priority level</t>
  </si>
  <si>
    <t>Data collection technique</t>
  </si>
  <si>
    <t>Recommended source</t>
  </si>
  <si>
    <t>Notes from indicator owner</t>
  </si>
  <si>
    <t>Class</t>
  </si>
  <si>
    <t>CCCM</t>
  </si>
  <si>
    <t>Humanitarian Conditions</t>
  </si>
  <si>
    <t>Living Standards</t>
  </si>
  <si>
    <t>% of population in sites requiring access to functioning complaints and feedback mechanisms</t>
  </si>
  <si>
    <t>HH survey / KI</t>
  </si>
  <si>
    <t>CCCM Cluster</t>
  </si>
  <si>
    <t>All four of the following criteria met:
 HH is aware of the existence of CFM;
 the CFM is easy to use;
 the CFM is appropriate for the population (no language, gender or imparement limitations);
 it's trusted for confidentiality, response, timeliness and sensitive issues</t>
  </si>
  <si>
    <t>Three of the following criteria met:
 HH is aware of the existence of CFM;
 the CFM is easy to use;
 the CFM is appropriate for the population (no language, gender or imparement limitations);
 it's trusted for confidentiality, response, timeliness and sensitive issues</t>
  </si>
  <si>
    <t>Two of the following criteria met:
 HH is aware of the existence of CFM;
 the CFM is easy to use;
 the CFM is appropriate for the population (no language, gender or imparement limitations);
 it's trusted for confidentiality, response, timeliness and sensitive issues</t>
  </si>
  <si>
    <t>One of the following criteria met:
 HH is aware of the existence of CFM;
 the CFM is easy to use;
 the CFM is appropriate for the population (no language, gender or imparement limitations);
 it's trusted for confidentiality, response, timeliness and sensitive issues</t>
  </si>
  <si>
    <t>None of the following criteria met:
 HH is aware of the existence of CFM;
 the CFM is easy to use;
 the CFM is appropriate for the population (no language, gender or imparement limitations);
 it's trusted for confidentiality, response, timeliness and sensitive issues</t>
  </si>
  <si>
    <t>% of population in sites requiring appropriate site management services</t>
  </si>
  <si>
    <t>KI</t>
  </si>
  <si>
    <t>Size or type of site that does not require site management activities</t>
  </si>
  <si>
    <t>Size or type of site that requires infrequent or low level of site management activities</t>
  </si>
  <si>
    <t>Size or type of site that requires a moderate range of site managemnt services</t>
  </si>
  <si>
    <t>Size or type of site that requires a wide range of site management service</t>
  </si>
  <si>
    <t>Size or type of site that requires a comprehensive range of site management services</t>
  </si>
  <si>
    <t>% of population in sites requiring inclusive and representative governance structures</t>
  </si>
  <si>
    <t>All of the following criteria met: governance structures are representative of the site population; decision-making procesesses include view of women, children, vulnerable groups and host community; governance structures are accountable; governance representatives have sufficent capacity and resources</t>
  </si>
  <si>
    <t>Three of the following criteria met:
 governance structures are representative of the site population; decision-making procesesses include view of women, children, vulnerable groups and host community; governance structures are accountable; governance representatives have sufficent capacity and resources</t>
  </si>
  <si>
    <t>Two of the following criteria met: 
 governance structures are representative of the site population; decision-making procesesses include view of women, children, vulnerable groups and host community; governance structures are accountable; governance representatives have sufficent capacity and resources</t>
  </si>
  <si>
    <t>One of the following criteria met: 
 governance structures are representative of the site population; decision-making procesesses include view of women, children, vulnerable groups and host community; governance structures are accountable; governance representatives have sufficent capacity and resources</t>
  </si>
  <si>
    <t>None of the following criteria met: 
 governance structures are representative of the site population; decision-making procesesses include view of women, children, vulnerable groups and host community; governance structures are accountable; governance representatives have sufficent capacity and resources</t>
  </si>
  <si>
    <t>% of population with access to basic services within walking distance</t>
  </si>
  <si>
    <t>All basic services are available within a 30 min walking distance (one way)</t>
  </si>
  <si>
    <t>All basic services are available within a one hour walking distance (one way)</t>
  </si>
  <si>
    <t>All basic services are available within a 1h30 walking distance (one way)</t>
  </si>
  <si>
    <t>All basic services are available within a 2 hours walking distance (one way)</t>
  </si>
  <si>
    <t>No basic services are available within a 2 hours walking distance (one way)</t>
  </si>
  <si>
    <t>Basic services should be defined at country level: Drinking water, primary and secondary schools, food market, NFI market, Shelter construction market, health center, hospital, pharmacy, veterinary services, transport services, water, electricity, livestock market, waste removal, communication device. Distance should be collected for each service. If data is collected at the HH level, then ask from the house. if data is collected from KI, then specify if from the center of the camp or a cleary localized spot. We are not checking here distance to personal itemas such as latrines etc, only  community services.</t>
  </si>
  <si>
    <t>Impact</t>
  </si>
  <si>
    <t>Impact on people</t>
  </si>
  <si>
    <t>% of population in sites</t>
  </si>
  <si>
    <t>Impact on Services</t>
  </si>
  <si>
    <t>% of population in sites that are not physically and socially appropriate site environments</t>
  </si>
  <si>
    <t>All four of the following criteria met:
 The site is not located in an area of high risk of natural hazards (flooding, landslide etc)
 The site has a functional and appropriate administrative space;
 The site has functional and appropriate social and communal spaces;
 Site facilities are maintained</t>
  </si>
  <si>
    <t>Three of the following criteria met:
 The site is not located in an area of high risk of natural hazards (flooding, landslide etc)
 The site has a functional and appropriate administrative space;
 The site has functional and appropriate social and communal spaces;
 Site facilities are maintained</t>
  </si>
  <si>
    <t>Two of the following criteria met:
 The site is not located in an area of high risk of natural hazards (flooding, landslide etc)
 The site has a functional and appropriate administrative space;
 The site has functional and appropriate social and communal spaces;
 Site facilities are maintained</t>
  </si>
  <si>
    <t>One of the following criteria met:
 The site is not located in an area of high risk of natural hazards (flooding, landslide etc)
 The site has a functional and appropriate administrative space;
 The site has functional and appropriate social and communal spaces;
 Site facilities are maintained</t>
  </si>
  <si>
    <t>None of the following criteria met:
 The site is not located in an area of high risk of natural hazards (flooding, landslide etc)
 The site has a functional and appropriate administrative space;
 The site has functional and appropriate social and communal spaces;
 Site facilities are maintained</t>
  </si>
  <si>
    <t>Cross</t>
  </si>
  <si>
    <t>Disability</t>
  </si>
  <si>
    <t>Humanitarian conditions</t>
  </si>
  <si>
    <t>Physical and Mental Wellbeing</t>
  </si>
  <si>
    <t>% of the population identified as having disabilities (in line with the Washington Group Questions)</t>
  </si>
  <si>
    <t>HH survey</t>
  </si>
  <si>
    <t>HH or Individual level survey</t>
  </si>
  <si>
    <t>All domains are no difficulties</t>
  </si>
  <si>
    <t>No domain is a lot of difficulties or cannot do at all, 1, 2, or 3 domains are some difficulties</t>
  </si>
  <si>
    <t>No domain is cannot do at all, 1, 2, or 3 domains are a lot of difficulties OR no domain is a lot of difficulties or cannot do at all; at least 4 domains are some difficulties</t>
  </si>
  <si>
    <t>At least 4 domains are cannot do all</t>
  </si>
  <si>
    <t>These thresholds are for individuals - we are not sure how they can be used at the household/area level.  This indicator will likely have to be shifted slightly for use in JIAG so that it's not focused on % of population but rather by severity of disabilities.  We are still following up on this.</t>
  </si>
  <si>
    <t>Education</t>
  </si>
  <si>
    <t>Access and learning environment</t>
  </si>
  <si>
    <t>Coping Mechanisms</t>
  </si>
  <si>
    <t>% children dropping out of school in the last XX months</t>
  </si>
  <si>
    <t>MSNA / EMIS or school database / EiE assessment</t>
  </si>
  <si>
    <t>HH: No school-aged children in the HH dropped ou
 Area: 0% of school-aged children dropped out</t>
  </si>
  <si>
    <t>Area: &lt;10% of school-aged children dropped out</t>
  </si>
  <si>
    <t>HH: Some school-aged children in the HH attend school
 Area: &lt;20% of school-aged children dropped out</t>
  </si>
  <si>
    <t>Area: &lt;30% of school-aged children dropped out</t>
  </si>
  <si>
    <t>HH: All school-aged children in the HH dropped out
 Area: &gt;=30% of school-aged children dropped out</t>
  </si>
  <si>
    <t>Country-level thresholds should be amended based on the pre-crisis drop-out rate</t>
  </si>
  <si>
    <t>% households by highest education level (primary, secondary and tertiary)</t>
  </si>
  <si>
    <t>MSNA</t>
  </si>
  <si>
    <t>HH: at least 1 member completed tertiary degree OR vocational qualification</t>
  </si>
  <si>
    <t>HH: at least 1 member completed secondary education</t>
  </si>
  <si>
    <t>HH: at least 1 member completed primary education</t>
  </si>
  <si>
    <t>HH: at least 1 member started (though did not complete) primary education</t>
  </si>
  <si>
    <t>HH: No member ever attended school</t>
  </si>
  <si>
    <t>% children not attending school by sex and school-level (as a result of the crisis)</t>
  </si>
  <si>
    <t>HH: All school-aged children in the HH attend school
 Area: 100% of school-aged children attended school in the current/most recent school year</t>
  </si>
  <si>
    <t>HH: NA
 Area: &gt;75% of school-aged children attended school in the current/most recent school year</t>
  </si>
  <si>
    <t>HH: Some school-aged children in the HH attend school
 Area: &gt;50% of school-aged children attended school in the current/most recent school year</t>
  </si>
  <si>
    <t>HH: NA
Area: &gt;25% of school-aged children attended school in the current/most recent school year</t>
  </si>
  <si>
    <t>HH: No school-aged children in the HH attend school
 Area: 0-25% of school-aged children attended school in the current/most recent school year</t>
  </si>
  <si>
    <t>Country-level thresholds should be amended based on the pre-crisis enrolment rate</t>
  </si>
  <si>
    <t>Attacks on education</t>
  </si>
  <si>
    <t>% of children who have suffered attacks in or on their way to school in the last XX months</t>
  </si>
  <si>
    <t>EiE/protection monitoring</t>
  </si>
  <si>
    <t>No attacks</t>
  </si>
  <si>
    <t>Verbal attacks</t>
  </si>
  <si>
    <t>Physical assault without serious injury</t>
  </si>
  <si>
    <t>Physical assault with serious injury</t>
  </si>
  <si>
    <t>Physical assault with fatal injury</t>
  </si>
  <si>
    <t>% of teachers who have suffered attacks in or on their way to school in the last XX months</t>
  </si>
  <si>
    <t>Number of attacks on education personnel in the lat XX months</t>
  </si>
  <si>
    <t>Thresholds to be developed by the Education Cluster in country.</t>
  </si>
  <si>
    <t>Number of attacks on school in the last XX months</t>
  </si>
  <si>
    <t>Number of schools occupied by armed groups in the last XX months</t>
  </si>
  <si>
    <t>WASH in schools</t>
  </si>
  <si>
    <t>% children in schools without access to an improved drinking water source</t>
  </si>
  <si>
    <t>2; In epidemic situation, level 1</t>
  </si>
  <si>
    <t>EiE assessment</t>
  </si>
  <si>
    <t xml:space="preserve">Area: 0-20%
Water available from an improved sources located on the premises
</t>
  </si>
  <si>
    <t>21-40%
Water available from an improved source not on premises</t>
  </si>
  <si>
    <t>41-60%
Water available from an unimproved source on premises</t>
  </si>
  <si>
    <t>61-80%
Water from unimproved source not on premises</t>
  </si>
  <si>
    <t>81-100%
No water source</t>
  </si>
  <si>
    <t>% children in schools without access to hygienic latrines</t>
  </si>
  <si>
    <t>2; In epidemic situation, level 2</t>
  </si>
  <si>
    <t>Area: 0-20%
Access to gender-segregated improved sanitation facilities, shared with fewer than 50 students</t>
  </si>
  <si>
    <t>Area: 21-40%
Access to improved sanitation facilities, not gender-segregated, shared with fewer than 50 students</t>
  </si>
  <si>
    <t>Area: 41-60%
Access to improved sanitation facilities, shared with more than 50 students</t>
  </si>
  <si>
    <t>Area: 61-80%
Access to unimproved facilities OR access to improved facilities shared with more than 100 students</t>
  </si>
  <si>
    <t>Area: 81-100%
Disposal of human faeces in open spaces or with solid waste</t>
  </si>
  <si>
    <t>% of closed/non-functional schools</t>
  </si>
  <si>
    <t>All schools are open/functional</t>
  </si>
  <si>
    <t>Nr. of closed/non-functional schools &lt; 10%</t>
  </si>
  <si>
    <t>Nr. of closed/non-functional schools = 11-20%</t>
  </si>
  <si>
    <t>Nr. of closed/non-functional schools = 21-40%</t>
  </si>
  <si>
    <t>Nr. of closed/non-functional schools = 41% or higher</t>
  </si>
  <si>
    <t>% of classrooms destroyed or damaged</t>
  </si>
  <si>
    <t>No classrooms destroyed/damaged</t>
  </si>
  <si>
    <t>Nr. of classrooms destroyed/damaged &lt; 5%</t>
  </si>
  <si>
    <t>Nr. of classrooms destroyed/damaged = 6-10%</t>
  </si>
  <si>
    <t>Nr. of classrooms destroyed/damaged = 11-25%</t>
  </si>
  <si>
    <t>Nr. of classrooms destroyed/damaged = 26% or higher</t>
  </si>
  <si>
    <t>% of schools used as shelter by IDPs</t>
  </si>
  <si>
    <t>No schools used as shelter by IDPs</t>
  </si>
  <si>
    <t>Pupil-Teacher Ratio</t>
  </si>
  <si>
    <t>PTR &lt; 40</t>
  </si>
  <si>
    <t>PTR = 41-50</t>
  </si>
  <si>
    <t>PTR = 51-60</t>
  </si>
  <si>
    <t>PTR = 61-75</t>
  </si>
  <si>
    <t>PTR = 76 or higher</t>
  </si>
  <si>
    <t>Average time needed by school-enrolled children to access the nearest education facility (pre-primary)</t>
  </si>
  <si>
    <t>Less than 20 minutes</t>
  </si>
  <si>
    <t>Over 20 minutes</t>
  </si>
  <si>
    <t>Average time needed by school-enrolled children to access the nearest education facility (primary)</t>
  </si>
  <si>
    <t>20-40 minutes</t>
  </si>
  <si>
    <t>Over 40 minutes</t>
  </si>
  <si>
    <t>Average time needed by school-enrolled children to access the nearest education facility (secondary)</t>
  </si>
  <si>
    <t>Less than 40 minutes</t>
  </si>
  <si>
    <t>40-60 minutes</t>
  </si>
  <si>
    <t>Over 60 minutes</t>
  </si>
  <si>
    <t>Food Security</t>
  </si>
  <si>
    <t>Food Access</t>
  </si>
  <si>
    <t>Livelihood coping strategy (basic needs)</t>
  </si>
  <si>
    <t>Essential Needs Assessment</t>
  </si>
  <si>
    <t>No stress, crisis or emergency coping observed</t>
  </si>
  <si>
    <t>Stress strategies are the most severe strategies used by the household in the past 30 days</t>
  </si>
  <si>
    <t>Crisis strategies are the most severe strategies used by the household in the past 30 days</t>
  </si>
  <si>
    <t>Emergency strategies are the most severe strategies used by the household in the past 30 days</t>
  </si>
  <si>
    <t>Near exhaustion of coping capacity</t>
  </si>
  <si>
    <t>Livelihood coping strategy (food) - 30 day recall</t>
  </si>
  <si>
    <t>Food security assessment</t>
  </si>
  <si>
    <t xml:space="preserve">Stress strategies </t>
  </si>
  <si>
    <t xml:space="preserve">Crisis strategies </t>
  </si>
  <si>
    <t>Emergency strategies</t>
  </si>
  <si>
    <t xml:space="preserve">1.1 Sold household assets/goods (radio, furniture, refrigerator, television, jewelry etc..)
1.2 Reduced non-food expenses on health (including drugs) and education
1.3 Sold productive assets or means of transport (sewing machine, wheelbarrow, bicycle, car, etc..)
1.4 Spent savings 
1.5 Borrowed money / food from a formal lender / bank
1.6 Sold house or land
1.7 Withdrew children from school
1.8 Sold last female animals
1.9 Begging
1.10 Sold more animals (non-productive) than usual
</t>
  </si>
  <si>
    <t>Food Expenditure share</t>
  </si>
  <si>
    <t>&lt;50%</t>
  </si>
  <si>
    <t>50-65%</t>
  </si>
  <si>
    <t>65-75%</t>
  </si>
  <si>
    <t>75% - 85%</t>
  </si>
  <si>
    <t>&gt; 85%</t>
  </si>
  <si>
    <t>Household Economy Approach (HEA)</t>
  </si>
  <si>
    <t>HEA survey</t>
  </si>
  <si>
    <t>No livelihood protection deficit</t>
  </si>
  <si>
    <t>Small or moderate livelihood protection deficit &lt;80%</t>
  </si>
  <si>
    <t>Livelihood protection deficit ≥80%, survival deficit &lt;20%</t>
  </si>
  <si>
    <t>Survival deficit ≥20% but &lt;50%</t>
  </si>
  <si>
    <t>Survival deficit ≥50%</t>
  </si>
  <si>
    <t>Household Hunger Scale (HHS)</t>
  </si>
  <si>
    <t>0 (none)</t>
  </si>
  <si>
    <t>1 (slight)</t>
  </si>
  <si>
    <t>2 or 3 (moderate)</t>
  </si>
  <si>
    <t>4 (severe)</t>
  </si>
  <si>
    <t>5 or 6 (severe)</t>
  </si>
  <si>
    <t xml:space="preserve">Q1        In the past [4 weeks/30 days], was there ever no food to eat of any kind in your house because of lack of resources to get food?
    Q1a      How often did this happen in the past [4 weeks/30 days]?
Q2        In the past [4 weeks/30 days], did you or any household member go to sleep at night hungry because there was not enough food?
   Q2a      How often did this happen in the past [4 weeks/30 days]?
Q3        In the past [4 weeks/30 days], did you or any household member go a whole day and night without eating anything at all because there was not enough food?
    Q3a      How often did this happen in the past [4 weeks/30 days]?
</t>
  </si>
  <si>
    <t>Reduced Coping Strategies Index</t>
  </si>
  <si>
    <t>0 to 3</t>
  </si>
  <si>
    <t>4 to 18</t>
  </si>
  <si>
    <t>≥ 19</t>
  </si>
  <si>
    <t xml:space="preserve">1. Relied on less preferred, less expensive food
2. Borrowed food or relied on help from friends or relatives
3. Reduced the number of meals eaten per day
4. Reduced portion size of meals at meals time 
5. Restrict consumption by adults in order for young-children to eat
</t>
  </si>
  <si>
    <t>Food Availability/Access</t>
  </si>
  <si>
    <t>Food Production losses</t>
  </si>
  <si>
    <t>HH survey, official estimates, remote sensing</t>
  </si>
  <si>
    <t>Food security assessment, Agriculture survey (e.g. CFSAM), Ministry of Agriculture, Satellite imagery</t>
  </si>
  <si>
    <t>In the average</t>
  </si>
  <si>
    <t>Small production losses compared to average &lt;75%</t>
  </si>
  <si>
    <t>Significant production losses compared to average 50-75%</t>
  </si>
  <si>
    <t>High production losses compared to average 25-50%</t>
  </si>
  <si>
    <t>No production or near total crop loss &lt;25%</t>
  </si>
  <si>
    <t>Considering main staple food in the area, compared to a normal year, using five years average or longer if food production has been affected by exceptional factors over several of the past 5 years. Note that these thresholds are not based on international standards, they need to be adjusted to the context.</t>
  </si>
  <si>
    <t>Productive assets losses</t>
  </si>
  <si>
    <t>Food security, Agriculture, Livelihood assessment</t>
  </si>
  <si>
    <t>No livelihood asset loss</t>
  </si>
  <si>
    <t>Moderate loss of livelihood assets</t>
  </si>
  <si>
    <t>Significant loss of livelihood assets</t>
  </si>
  <si>
    <t>Severe loss of livelihood assets</t>
  </si>
  <si>
    <t>Total loss of all productive assets</t>
  </si>
  <si>
    <t>Productive assets depending of agricultural subsectors: farming (land or access to land, seeds, perennial crops, key tools), livestock, fishing (access to sea, fishing gear and vessels)</t>
  </si>
  <si>
    <t>Food Availability/Access/Utilization</t>
  </si>
  <si>
    <t>Food Consumption Score</t>
  </si>
  <si>
    <t>Acceptable and stable</t>
  </si>
  <si>
    <t>Acceptable but deterioration from typical</t>
  </si>
  <si>
    <t>Borderline</t>
  </si>
  <si>
    <t>Poor</t>
  </si>
  <si>
    <t xml:space="preserve">Food items/groups:
Cereals or tubers
Pulses and groundnuts
Milk and milk products
Eggs, meat, fish, shells
Vegetables
Fruits
Sugar
Oil
Condiments
</t>
  </si>
  <si>
    <t>IPC/CH - for all IPC/CH countries with updated analysis - if up-to-date IPC analysis results are not available, other FS indicators can be used for FS sector</t>
  </si>
  <si>
    <t>IPC analysis</t>
  </si>
  <si>
    <t>Food Utilization</t>
  </si>
  <si>
    <t>Household Dietary Diversity Score</t>
  </si>
  <si>
    <t>5-12 food groups and stable</t>
  </si>
  <si>
    <t>5-FG but deterioration ≥1 FG from typical</t>
  </si>
  <si>
    <t>3-4 FG</t>
  </si>
  <si>
    <t>0-2 FG</t>
  </si>
  <si>
    <t>Health</t>
  </si>
  <si>
    <t>Child Health</t>
  </si>
  <si>
    <t>Coverage of DTC3 (DPT3 / PENTA3) in &lt; 1 year old, by administrative unit</t>
  </si>
  <si>
    <t>HMIS/HIS, Survey</t>
  </si>
  <si>
    <t>&gt;= 95%</t>
  </si>
  <si>
    <t>90% &lt; 95%</t>
  </si>
  <si>
    <t>85% &lt; 89%</t>
  </si>
  <si>
    <t>80% &lt; 84%</t>
  </si>
  <si>
    <t>&lt; = 80%</t>
  </si>
  <si>
    <t>This data may be available through projections, but if so, the quality of the data should be checked and noted.
In some surveys data is collected from children aged 12-23 months.  Please be sure to reference the age range that is the focus of the data.  Only the first threshold has been tested and has evidence behind it.  The others have been arbitrarily selected and should not be considered accurate measures at this stage</t>
  </si>
  <si>
    <t>Communicable and Non Communicable Diseases</t>
  </si>
  <si>
    <t>Case Fatality Ratio (CFR) for most common diseases</t>
  </si>
  <si>
    <t>Prospective HF based surveillance</t>
  </si>
  <si>
    <t>Mixture of disease severity and of quality of health care. Most likely will be biased upwards because only more severe cases normally go to clinic. This indicator is primarily a country-level measurement and cannot be easily aggregated for use at higher levels.
The list of diseases is context specific.
Data collection can be problematic as health facility surveillance may have low sensitivity for conditions that do not commonly go to clinic. Access to health services is another factor</t>
  </si>
  <si>
    <t>Number of cases or incidence rates for selected diseases relevant to the local context (cholera, measles, acute meningitis, others)</t>
  </si>
  <si>
    <t>EWARS, IRA, RHA prospective HF based surveillance</t>
  </si>
  <si>
    <t>This indicator is primarily a country-level measurement and cannot be easily aggregated for use at higher levels.
The list of diseases is context specific.
Data collection can be problematic as health facility surveillance may have low sensitivity for conditions that do not commonly go to clinic. Access to health services is another factor</t>
  </si>
  <si>
    <t>Percentage of children aged six months to 15 years who have received measles vaccination</t>
  </si>
  <si>
    <t>VCE, HMIS</t>
  </si>
  <si>
    <t>&gt;95% in camps /urban areas
&gt;90% in scattered or rural areas</t>
  </si>
  <si>
    <t>90% &gt;= 95% urban and camps
85% &gt;= 90% in scattered or rural areas</t>
  </si>
  <si>
    <t>85% &gt;= 89% urban and camps
80% &gt;= 84% in scattered or rural areas</t>
  </si>
  <si>
    <t>&lt; 85% urban and camps
&lt; 80% in scattered or rural areas</t>
  </si>
  <si>
    <t>This indicator is used to estimate vaccine coverage of the total EPI strategy. To avoid overestimation, measles vaccination coverage is used as proxy since it is usually lower than DPT3 coverage. Both indicators should be calculated on a yearly basis and can provide good indication of health system performance.
It is necessary to assess the quality of the available data.   Only the first threshold has been tested and has evidence behind it.  The others have been arbitrarily selected and should not be considered accurate measures at this stage</t>
  </si>
  <si>
    <t>Gender Based Violence</t>
  </si>
  <si>
    <t>% of health facilities providing Emergency contraception, Post exposure Prophilaxis and Sexual Transmitted Infection treatment (disaggregate by which of the three services are being provided)</t>
  </si>
  <si>
    <t>HeRAMS or similar service</t>
  </si>
  <si>
    <t>90%+</t>
  </si>
  <si>
    <t>80% &gt;=  89%</t>
  </si>
  <si>
    <t>70 &gt;= 79%</t>
  </si>
  <si>
    <t>&lt; 70%</t>
  </si>
  <si>
    <t>Comprehensive post-rape care -for this indicator- is defined as offering EC, PEP and STI treatment.  Only the first threshold has been tested and has evidence behind it.  The others have been arbitrarily selected and should not be considered accurate measures at this stage</t>
  </si>
  <si>
    <t>General Clinical Services</t>
  </si>
  <si>
    <t>Number of inpatient beds per 10,000</t>
  </si>
  <si>
    <t>HeRAMS, RHA</t>
  </si>
  <si>
    <t>&gt;= 18</t>
  </si>
  <si>
    <t>12 &lt; =17</t>
  </si>
  <si>
    <t>6 &lt; = 11</t>
  </si>
  <si>
    <t>&lt;= 5</t>
  </si>
  <si>
    <t>Indicator for the availability of hospital beds across crisis areas and proxy indicator of equity in the allocation of resources.  Only the first threshold has been tested and has evidence behind it.  The others have been arbitrarily selected and should not be considered accurate measures at this stage</t>
  </si>
  <si>
    <t>Percentage of population that can access primary healthcare within one hour’s walk from dwellings</t>
  </si>
  <si>
    <t>Survey</t>
  </si>
  <si>
    <t>&gt;= 80%</t>
  </si>
  <si>
    <t>70% &lt; 79%</t>
  </si>
  <si>
    <t>60% &lt; 69%</t>
  </si>
  <si>
    <t>&lt; 60%</t>
  </si>
  <si>
    <t>Only the first threshold has been tested and has evidence behind it.  The others have been arbitrarily selected and should not be considered accurate measures at this stage</t>
  </si>
  <si>
    <t>Number of days essential medicines are not available in a one month period</t>
  </si>
  <si>
    <t>IRA, RHA, Surveys, Broader survey of health facilities</t>
  </si>
  <si>
    <t>SPHERE standard. Essential medicines include drugs, vaccines and blood products. Should be based on the national essential medicines list. The indicator will need a list of 'essential medicines' for each context. ANY of those being unavailable for a day counts as 1 day. Expired medicines should not be counted</t>
  </si>
  <si>
    <t>General Health</t>
  </si>
  <si>
    <t>Average population per functioning health facility (HF), by type of HF</t>
  </si>
  <si>
    <t>HeRAMS or similar service
EPI microplanning data from vaccine or NID campaign</t>
  </si>
  <si>
    <t>This is a proxy indicator of geographical accessibility and of equity in availability of health facilities across different administrative units within the crisis areas
Please note, this will not adequately measure healthcare coverage in all settings and should be used in conjunction with other indicators.
If an existing current population dataset is available, then HERAMS is preferable for broad statements like national or sub-national (but not community) coverage. When planning at LOCAL levels then other methods should be used.
It is important to assess the quality of the data available and make a note of said quality where the indicator is reported.</t>
  </si>
  <si>
    <t>Sexual Reproductive Health</t>
  </si>
  <si>
    <t>Number of HF with Basic Emergency Obstetric Care/ 500,000 population, by administrative unit</t>
  </si>
  <si>
    <t>HeRAMS / similar service</t>
  </si>
  <si>
    <t>4+</t>
  </si>
  <si>
    <t>&lt;= 1</t>
  </si>
  <si>
    <t>Proxy indicators for the physical availability and geographical accessibility of emergency obstetric services and their distribution across districts in the affected areas. An unbalance between the availability of BEmOC and CEmOC (with too few BEmOC) is often observed.
Only the first threshold has been tested and has evidence behind it.  The others have been arbitrarily selected and should not be considered accurate measures at this stage</t>
  </si>
  <si>
    <t>Number of skilled birth attendant personnel (doctors, nurses, certified midwives) per 10,000 people</t>
  </si>
  <si>
    <t>HeRAMS</t>
  </si>
  <si>
    <t>&gt;= 23</t>
  </si>
  <si>
    <t>&gt;= 19</t>
  </si>
  <si>
    <t>&gt;= 15</t>
  </si>
  <si>
    <t>&gt;= 11</t>
  </si>
  <si>
    <t>SSA</t>
  </si>
  <si>
    <t>Percentage of identified SSA incidents verified</t>
  </si>
  <si>
    <t> SSA</t>
  </si>
  <si>
    <t>1+</t>
  </si>
  <si>
    <t>Indicator adjusted to: total number of confirmed incidents over a set period of time.  As reporting period and area of interest will change, I doubt it makes sense to provide a fixed cut off.</t>
  </si>
  <si>
    <t>% of people reporting they are unable to access healthcare when they require it.</t>
  </si>
  <si>
    <t>HH Survey</t>
  </si>
  <si>
    <t>TBD</t>
  </si>
  <si>
    <t>This is a new indicator and may still undergo some 'tweaks' (e.g. slight re-wording).  The thresholds have not yet been set and will be updated as soon as possible.  Note that while this is currently set at priority level 2, we do foresee the priority rising in future years once we have data to confirm its use and check the thresholds that have yet to be determined.</t>
  </si>
  <si>
    <t>Nutrition</t>
  </si>
  <si>
    <t>Care and feeding practices</t>
  </si>
  <si>
    <t>Exclusive breastfeeding for infants 0-5 months</t>
  </si>
  <si>
    <t xml:space="preserve">HH survey </t>
  </si>
  <si>
    <t>SMART surveys</t>
  </si>
  <si>
    <t>&gt;70%</t>
  </si>
  <si>
    <t>50-70%</t>
  </si>
  <si>
    <t>30 -50%</t>
  </si>
  <si>
    <t>11-30%</t>
  </si>
  <si>
    <t>&lt;11%</t>
  </si>
  <si>
    <t>Infants 0-5 months that are not breastfed who have access to Breast Milk Substitutes (BMS) supplies and support in line with the Code and the IFE OG standards and recommendations</t>
  </si>
  <si>
    <t>&gt;60%</t>
  </si>
  <si>
    <t>40-60%</t>
  </si>
  <si>
    <t>20-40%</t>
  </si>
  <si>
    <t>10-20%</t>
  </si>
  <si>
    <t>&lt;10%</t>
  </si>
  <si>
    <t>Infants 6-11 months that are not breastfed who have access to Breast Milk Substitutes (BMS) supplies and support in line with the Code and the IFE OG standards and recommendations</t>
  </si>
  <si>
    <t>Food consumption</t>
  </si>
  <si>
    <t>Minimum Acceptable Diet in children 6 to 23 months</t>
  </si>
  <si>
    <t>≥70%</t>
  </si>
  <si>
    <t>40-70%</t>
  </si>
  <si>
    <t>Minimum Dietary Diversity in children 6 to 23 months</t>
  </si>
  <si>
    <t>GAM</t>
  </si>
  <si>
    <t>Prevalence of Global Acute Malnutrition (GAM) based on BMI-for-Age Z-Score&lt;-2 among Adolescents</t>
  </si>
  <si>
    <t>&lt;2.5%</t>
  </si>
  <si>
    <t>2.5-4.9%</t>
  </si>
  <si>
    <t>5-9.9%</t>
  </si>
  <si>
    <t>10-14.9%</t>
  </si>
  <si>
    <t>≥15%</t>
  </si>
  <si>
    <t>Prevalence of Global Acute Malnutrition (GAM) based on Mid-Upper Arm Circumference (MUAC) &lt;125mm and/or bilateral oedema among children 6-59 months</t>
  </si>
  <si>
    <t>1 - only if GAM based on WHZ is not available (line 48)</t>
  </si>
  <si>
    <t xml:space="preserve">MUAC &lt;5%: Phase 1-2; </t>
  </si>
  <si>
    <t xml:space="preserve">MUAC 5-9.9%: Phase 2-3; </t>
  </si>
  <si>
    <t xml:space="preserve">MUAC 10-14.9: Phase 3-4; </t>
  </si>
  <si>
    <t>MUAC &gt;=15%: Phase 4-5</t>
  </si>
  <si>
    <t xml:space="preserve">To only use GAm based on MUAC if GAM based on WHZ is not available. Thresholds are based on IPC Acute Malnutrition and cut across multiple phases. Not sure how to present this here. </t>
  </si>
  <si>
    <t>Prevalence of Global Acute Malnutrition (GAM) based on Mid-Upper Arm Circumference (MUAC)&lt;210-230 (depending on the contexts) and/or bilateral oedema among Pregnant and Lactating Women (PLW)</t>
  </si>
  <si>
    <t>2 (if the above two indicators are not available in line 52 and 48)</t>
  </si>
  <si>
    <t>&lt;12.6%</t>
  </si>
  <si>
    <t>12.6%-19.9%</t>
  </si>
  <si>
    <t>20-24.9%</t>
  </si>
  <si>
    <t>25-34.9%</t>
  </si>
  <si>
    <t>≥35%</t>
  </si>
  <si>
    <t>Preliminary thresholds based on Somalia’s Food Security and Nutrition Analysis Unit (FSNAU)</t>
  </si>
  <si>
    <t>Prevalence of Global Acute Malnutrition (GAM) based on Mid-Upper Arm Circumference (MUAC)&lt;210mm among Older People</t>
  </si>
  <si>
    <t>&lt;5%</t>
  </si>
  <si>
    <t>10-14.9% OR
 5-9.9%*</t>
  </si>
  <si>
    <t>≥15% OR
 10-14.9%*</t>
  </si>
  <si>
    <t xml:space="preserve">*If presence of aggravating factors which include: a general food ration below 2,100kcal per person per day; a disease outbreak (i.e cholera or malaria); inadequate safe water supplies and sanitation; inadequate shelter; war and conflict, civil strife, migration and displacement. </t>
  </si>
  <si>
    <t>Prevalence of Global Acute Malnutrition (GAM) based on weight for height Z-score (WHZ)&lt;-2 and/or bilateral oedema among children 0-59 months</t>
  </si>
  <si>
    <t>15-29.9%</t>
  </si>
  <si>
    <t>≥30%</t>
  </si>
  <si>
    <t>Micronutrient deficiency</t>
  </si>
  <si>
    <t>Prevalence of anemia Hb &lt;11g/dl in children 6 - 59 months</t>
  </si>
  <si>
    <t>5-19.9%</t>
  </si>
  <si>
    <t>20-39.9%</t>
  </si>
  <si>
    <t>≥40%</t>
  </si>
  <si>
    <t>Note that the threholds are not 5-points in nature</t>
  </si>
  <si>
    <t>Prevalence of anemia Hb &lt;11g/dl in pregnant lactating women</t>
  </si>
  <si>
    <t>Mortality</t>
  </si>
  <si>
    <t>Crude Death/Mortality Rate (deaths/ 10,000 persons/ day)</t>
  </si>
  <si>
    <t>&lt;0.5</t>
  </si>
  <si>
    <t>0.5-0.9</t>
  </si>
  <si>
    <t>1-1.9</t>
  </si>
  <si>
    <t>≥2</t>
  </si>
  <si>
    <t>Under-five Death/Mortality Rate (deaths/ 10,000 children U5/ day)</t>
  </si>
  <si>
    <t>&lt;1</t>
  </si>
  <si>
    <t>2-3.9</t>
  </si>
  <si>
    <t>≥4</t>
  </si>
  <si>
    <t>Overweight</t>
  </si>
  <si>
    <t>Prevalence of overweight based on weight for height Z-score (WHZ)&gt;2 among children 0-59 months</t>
  </si>
  <si>
    <t>1 in certain contexts</t>
  </si>
  <si>
    <t>Physical and Mental Well-being if GAM is &lt;5%. If not, move to Living Standards</t>
  </si>
  <si>
    <t>Stunting</t>
  </si>
  <si>
    <t>Prevalence of stunting based on height-for-age Z-score (HAZ)&lt;-2 among children 0-59 months</t>
  </si>
  <si>
    <t>1 if for Living Standards</t>
  </si>
  <si>
    <t>10-19.9%</t>
  </si>
  <si>
    <t>20-29.9%</t>
  </si>
  <si>
    <t>Physical and Mental Well-being if GAM is &lt;5%. If not, then move to Living Standards</t>
  </si>
  <si>
    <t>Protection</t>
  </si>
  <si>
    <t>CP</t>
  </si>
  <si>
    <t>Living standards</t>
  </si>
  <si>
    <t>Access to/ Availability of core CP services per area</t>
  </si>
  <si>
    <t>Child Protection Services mapping</t>
  </si>
  <si>
    <t>All 4 core CP services are accessible</t>
  </si>
  <si>
    <t>CP Referral mechanism + 3 service</t>
  </si>
  <si>
    <t>CP Referral mechanism + 2</t>
  </si>
  <si>
    <t>CP Referral mechanism + 1</t>
  </si>
  <si>
    <t>No CP Referral mechanism</t>
  </si>
  <si>
    <t>Thresholds to be defined at field level. Support can be provided at global level.
Define CP core services. Data should be collected through a services mapping (including non humanitarian partners)
Core child protection services are services that: 
 - provide accessible and quality mental health and psychosocial support for children, adolescents, and caregivers;
-  protect children from violence, exploitation and abuse; and
 - protect children without parental care
Essential services are referral services</t>
  </si>
  <si>
    <t>CP/GBV</t>
  </si>
  <si>
    <t>% of girls / boys engaged in hazardous child labour</t>
  </si>
  <si>
    <t>HH Survey / KI</t>
  </si>
  <si>
    <t>MSNA / MoSA / MoL / UNICEF</t>
  </si>
  <si>
    <t>None reported</t>
  </si>
  <si>
    <t>&lt;20% of HH reported a child engaged in hazardous child labour
 KI = Some children are engaged in hazardous child labour</t>
  </si>
  <si>
    <t>20%-50% of HH reported a child engaged in hazardous child labour
 KI = Many children are engaged in hazardous child labour</t>
  </si>
  <si>
    <t>&gt;50% of HH reported a child engaged in hazardous child labour
 KI = The majority of children are engaged in hazardous child labour</t>
  </si>
  <si>
    <t>Can overlap with indicator #67 (Harmful activity). Use one or the other depending on the context.
This is an example, thresholds can be based on the type of child labor, with the worst classified at level 5. 
MSNA question can be contextualized to also capture work done by children in the house (see ind. on harmful activities)</t>
  </si>
  <si>
    <t>% of girls / boys that have been separated from their parents or other typical adult caregivers</t>
  </si>
  <si>
    <t>MSNA/ DTM</t>
  </si>
  <si>
    <t xml:space="preserve">None reported in the area
</t>
  </si>
  <si>
    <t xml:space="preserve">at least 1 HH selected:  
Left the house to study 
Do not know
</t>
  </si>
  <si>
    <t xml:space="preserve">at least 1 HH selected:  
Left the house to seek employment </t>
  </si>
  <si>
    <t xml:space="preserve">at least 1 HH selected:  
Married and left the house 
Arbitrarily detained
</t>
  </si>
  <si>
    <t xml:space="preserve">at least 1 HH selected:  
Left the house to engage with the army or armed groups 
Kidnapped/abducted , Missing (left and no news) </t>
  </si>
  <si>
    <t>Example of thresholds, to be reviewed by CP experts based on the context
Include only if the data collection methodology is representative at HH level</t>
  </si>
  <si>
    <t>Prevalence of child marriage</t>
  </si>
  <si>
    <t>MSNA / MoSA / UNICEF</t>
  </si>
  <si>
    <t>&lt;XX% HH's reported a married child in the household</t>
  </si>
  <si>
    <t>XX% Reported a married child in the household</t>
  </si>
  <si>
    <t>&gt; XX% Reported a married child in the household</t>
  </si>
  <si>
    <t xml:space="preserve">Thresholds to be defined at field level. Support can be provided at global level
Primary (MSNA) or Secondary data (MICS) can be used if collected using a representative methodology at HH/ind. level </t>
  </si>
  <si>
    <t>CP / GBV</t>
  </si>
  <si>
    <t xml:space="preserve">HH = % of girls / boys engaging in harmful activities
KI = # of harmful activities per location </t>
  </si>
  <si>
    <t>MSNA / Protection Monitoring</t>
  </si>
  <si>
    <t xml:space="preserve">
&lt;10% of HH reported a child engaged in harmful activities
KI = A limited number of children are engaged in 1 harmful activity </t>
  </si>
  <si>
    <t xml:space="preserve">
10-30% of HH reported a child engaged in harmful activities
KI = Many children are engaged in 1 harmful activity </t>
  </si>
  <si>
    <t xml:space="preserve">
30-50% of HH reported a child engaged in harmful activities
KI = Many children are engaged in at least 2 harmful activities </t>
  </si>
  <si>
    <t xml:space="preserve">
&lt;50% of HH reported a child engaged in harmful activities
KI = Many children  are engaged in more than 2  harmful activities</t>
  </si>
  <si>
    <t>Example of thresholds. CP experts to review it based on the context. 
Thresholds can also be based on the type of activity, with the worst classified at level 5. 
This indicator can overlap with protection indicator #86, one of them should be used to avoid duplication</t>
  </si>
  <si>
    <t>GBV</t>
  </si>
  <si>
    <t xml:space="preserve">
Availability of core GBV services (GBV Case management, Individual psychosocial support (PSS), Clinical Management of Rape (CMR), Medical services for IPV/other physical violence, Mental Health).</t>
  </si>
  <si>
    <t>Protection Monitoring / Service mapping &amp; Referral Pathways</t>
  </si>
  <si>
    <t>5 or 4 services available</t>
  </si>
  <si>
    <t>3 services available</t>
  </si>
  <si>
    <t>2 services available</t>
  </si>
  <si>
    <t>Only 1 service available</t>
  </si>
  <si>
    <t>No GBV service available</t>
  </si>
  <si>
    <t>This is a secondary layer indicator, should not be used alone when other core indicators are available.</t>
  </si>
  <si>
    <t>% of girls / women who avoid areas because they feel unsafe</t>
  </si>
  <si>
    <t>Women and girls do not avoid areas</t>
  </si>
  <si>
    <t>Women and girls avoid one area because they feel unsafe</t>
  </si>
  <si>
    <t>Women and girls avoid two areas because they feel unsafe</t>
  </si>
  <si>
    <t>Women and girls avoid three areas because they feel unsafe</t>
  </si>
  <si>
    <t>Women and girls avoid four or more area because they feel unsafe</t>
  </si>
  <si>
    <t>GBV / CP</t>
  </si>
  <si>
    <t xml:space="preserve">% of girls / boys / women at risk of GBV 
Or
# of GBV risk factors per location
</t>
  </si>
  <si>
    <t>Protection Monitoring /MSNA/Safety Audits</t>
  </si>
  <si>
    <t>No risk factor</t>
  </si>
  <si>
    <t>One risk factor</t>
  </si>
  <si>
    <t>Two risk factors</t>
  </si>
  <si>
    <t>Three risk factors</t>
  </si>
  <si>
    <t>Four or more risk factors</t>
  </si>
  <si>
    <t xml:space="preserve">Mapping of present risk factors should be done first at the field level.  The provided thresholds here are indicative \ examples only and should be contextualised as needed considering the number and\or the type of the identified risk factors.
Mapping of present risk factors should be done first at the field level.  The provided thresholds here are indicative \ examples only and should be contextualised as needed considering the number and\or the type of the identified risk factors. </t>
  </si>
  <si>
    <t>HLP</t>
  </si>
  <si>
    <t>% of HHs with housing / shelter damaged or destroyed due to violence, conflict or natural hazards</t>
  </si>
  <si>
    <t>UNOSAT / SDR</t>
  </si>
  <si>
    <t>&lt; 30%</t>
  </si>
  <si>
    <t>30% - 40%</t>
  </si>
  <si>
    <t>40% - 55%</t>
  </si>
  <si>
    <t>55% - 70%</t>
  </si>
  <si>
    <t>&gt; 70%</t>
  </si>
  <si>
    <t>% of HH reporting incidents of threaths of eviction</t>
  </si>
  <si>
    <t>None</t>
  </si>
  <si>
    <t>Threatened with eviction only once in the past six months, and were able to resolve (and stay) without resorting to negative coping mechanisms</t>
  </si>
  <si>
    <t>Threatened with eviction at least once and had to resort to negative coping mechanisms to avoid eviction
OR 
Threatened eviction more than once in the past six months but was not evicted</t>
  </si>
  <si>
    <t>Forcibly evicted /departed under duress at least once in the past 6 months, but were able to find housing immediately following eviction</t>
  </si>
  <si>
    <t>Forcibly evicted /departed under duress at least once in the past 6 months, and did not have their own housing for more than one week following eviction</t>
  </si>
  <si>
    <t>% of household reporting HLP disputes</t>
  </si>
  <si>
    <t>No disputes reported
Or dispute reported, but they are confident that they will be able to resolve directly with other party without intervention</t>
  </si>
  <si>
    <t>Dispute reported, but generally confident that they will be able to come to fair resolution with the support of a local governance institution</t>
  </si>
  <si>
    <t>Dispute reported - lack confidence that they will be able to get fair resolution with support of a local governance institutions (either because of access or lack of trust)</t>
  </si>
  <si>
    <t>Dispute reported with threats of violence - no confidence they will be able to resolve</t>
  </si>
  <si>
    <t>Dispute reported - violence, displacement, etc, has taken place</t>
  </si>
  <si>
    <t>% of households accessing their housing/shelter with security of tenure</t>
  </si>
  <si>
    <t>Owner of their house, with offical documentation in their name, and No risk of eviction</t>
  </si>
  <si>
    <t>Owner of the house with no official documentation in their name but feels like their tenure is secure
OR
Renter of house with written contract, can renew contract if desired AND No risk of eviction
OR
Shelter granted by organisations/authorities with permission AND able to stay as long as needed/no risk of eviction
OR
Granted by relatives/family with permission AND able to stay as long as needed/no risk of eviction</t>
  </si>
  <si>
    <t xml:space="preserve">Owner of the house with or without document but feel like their tenure is not assured (risk to tenure is non-specific, just general lack of confidence)
OR
Renter without contract, but no apparent risk of eviction
OR
Granted by organisations/authorities with permission but stay is limited to a six month to a year term but no risk of eviction at the moment
OR
Granted by relatives/family with permission AND but stay is limited to a defined six month to a year term, but no risk of eviction at the moment
OR
Squatting without permission but no apparent risk of eviction at the moment
</t>
  </si>
  <si>
    <t>Owner of the house with or without document but feel like their tenure is not assured (specific threat to tenure)
OR
Renter with or without rental contract, but will need to leave within 6 months even if they would prefer to stay
OR
Housing/Shelter granted by organisations/authorities with permission, but will need to leave within 6 months even if they would like to stay
OR
Housing/Shelter granted by relatives/family with permission, but will need to leave within 6 months even if they would like to stay
OR
Squatting without permission, but will need to leave within 6 months even if they would like to stay</t>
  </si>
  <si>
    <t>Owner of the house with or without document but feel explusion is imminent (under 3 months)
OR
Renter with or without rental contract, but eviction/departure under duress is imminent (under 3 months)
OR
Housing/Shelter granted by organisations/authorities with permission, but eviction/departure under duress is imminent (under 3 months)
OR
Housing/Shelter granted by relatives/family with permission, but eviction/departure under duress is imminent (under 3 months)
OR
Squatting without permission, but eviction/departure under duress is imminent (under 3 months)</t>
  </si>
  <si>
    <t>HLP / MA</t>
  </si>
  <si>
    <t>% of households without access to land or resources for their livelihoods</t>
  </si>
  <si>
    <t>Access with confidence of long term usage (adapt to context and livelihood type) without infringement</t>
  </si>
  <si>
    <t>Access for defined short term period of time (adapt to context and livelihood type). Confident that access and use during that time will be uninfringed</t>
  </si>
  <si>
    <t>Access with limited confidence on ability to use for any continous period of time - percieve potential risk of infringement</t>
  </si>
  <si>
    <t>Access or use explicitly threatened by another party - loss of access imminent (before a harvest, or before new pasture can be found)</t>
  </si>
  <si>
    <t>Access or use impeded to land or resource or evidence that livelihood resource acutally damaged or destroyed</t>
  </si>
  <si>
    <t>MA</t>
  </si>
  <si>
    <t>% of persons (SADD) in sites/communities reporting presence of EO without access to risk education</t>
  </si>
  <si>
    <t>Protection Monitoring / Service mapping</t>
  </si>
  <si>
    <t>&lt; 20%</t>
  </si>
  <si>
    <t>20% - 30%</t>
  </si>
  <si>
    <t>40% - 50%</t>
  </si>
  <si>
    <t>&gt; 50%</t>
  </si>
  <si>
    <t>% of persons (SADD) who have reduced access to land, resources or livelihood due to EO contamination</t>
  </si>
  <si>
    <t>60-80%</t>
  </si>
  <si>
    <t>80% &gt;</t>
  </si>
  <si>
    <t>% of persons (SADD) without access to core Victims Assistance services by community</t>
  </si>
  <si>
    <t>Persons killed or injured by EO by community (SADD)</t>
  </si>
  <si>
    <t>MA IM Systems</t>
  </si>
  <si>
    <t>Persons living or returning to areas with EO contamination (SADD)</t>
  </si>
  <si>
    <t>5-10%</t>
  </si>
  <si>
    <t>11 to 20 %</t>
  </si>
  <si>
    <t>21-30 %</t>
  </si>
  <si>
    <t>Above 30 %</t>
  </si>
  <si>
    <t>% of persons (SADD) fearing presence of EO</t>
  </si>
  <si>
    <t>% of persons whose disability is related to an explosive hazard by community (SADD)</t>
  </si>
  <si>
    <t>No explosive ordnance
disability in the HH</t>
  </si>
  <si>
    <t>HH member has disability with
a (a lot of difficulty) due to
explosive ordnance</t>
  </si>
  <si>
    <t>HH member has disability with
(cannot do at all) due to
explosive ordnance</t>
  </si>
  <si>
    <t>MHPSS / CP / GBV</t>
  </si>
  <si>
    <t>% of HH where at least one member (SADD) is reporting signs of distress (self-diagnosed)</t>
  </si>
  <si>
    <t>MSNA / CP Monitoring (if implemented in all areas)</t>
  </si>
  <si>
    <t>&lt;XX% HH where at least one member (SADD) is reporting signs of distress (self-diagnosed)</t>
  </si>
  <si>
    <t>XX%  HH where at least one member (SADD) is reporting signs of distress (self-diagnosed)</t>
  </si>
  <si>
    <t>XX% HH where at least one member (SADD) is reporting signs of distress (self-diagnosed)</t>
  </si>
  <si>
    <t>&gt;XX%  HH where at least one member (SADD) is reporting signs of distress (self-diagnosed)</t>
  </si>
  <si>
    <t>Thresholds to be defined at field level. Support can be provided at global level</t>
  </si>
  <si>
    <t>Protection/GBV/CP</t>
  </si>
  <si>
    <t>% of HHs engaging in harmful coping mechanisms in the last 30 days</t>
  </si>
  <si>
    <t>No harmful coping strategy</t>
  </si>
  <si>
    <t>selected: Selling household
property; Buying food on credit;
Borrowing money through
friends and relatives; Reducing
expenditures on NFI</t>
  </si>
  <si>
    <t>HH Selected: Selling means of
transport; Changing place of
residence; Children under 18
working to provide resources</t>
  </si>
  <si>
    <t>HH Selected: Children dropping
out from school; Accepting that
adults engage in risky behavior;
Migration of all family; Children
or adult forcefully married</t>
  </si>
  <si>
    <t>% applies # of HHs from the total of interviewed HHs identifying harmful practices as defined in the different thresholds
For Prevalence data, the thresholds will depend on the standards at country level (national statistics).
For HH survey, the thresholds used for Protection indicator (#86) will apply. CP experts to review the thresholds based on the context.</t>
  </si>
  <si>
    <t>Protection/CP</t>
  </si>
  <si>
    <t>% of HH members without valid civil documentation and unable to obtain them</t>
  </si>
  <si>
    <t>All household members have valid documentation, including birth certificate, ID card and passport</t>
  </si>
  <si>
    <t>All household members have valid documentation, including birth certificate and ID card</t>
  </si>
  <si>
    <t>At least one member of the HH don’t have valid ID card or passport but can obtain new ones</t>
  </si>
  <si>
    <t>At least one member of the HH don’t have valid ID card or passport and can’t obtain new ones</t>
  </si>
  <si>
    <t>At least one member of the HH don’t have birth certificate</t>
  </si>
  <si>
    <t>For HH survey, the thresholds used by Protection (#61) will apply. For Prevalence data, the thresholds will depend on the standards at country level (national statistics).</t>
  </si>
  <si>
    <t>% of HHs reporting protection issues when accessing humanitarian assistance in the last 3 months</t>
  </si>
  <si>
    <t>% of HHs that have experienced movement restrictions in the last 3 months</t>
  </si>
  <si>
    <t>HHs: Total freedom of movement inside or to another country
Area: 0%</t>
  </si>
  <si>
    <t>HHs: Total freedom of movement inside the country
Area: 1-10%</t>
  </si>
  <si>
    <t>HHs: Total freedom of movement inside the same province / district
Area: 20-40%</t>
  </si>
  <si>
    <t>HHs: No possibility for household members to move outside their site / community
Area: 40-60%</t>
  </si>
  <si>
    <t>HHs: No possibility for household members to move within their site / community
Area: 60%</t>
  </si>
  <si>
    <t>% of HHs without access to official law enforcement authorities and/or judiciary system</t>
  </si>
  <si>
    <t>MSNA / Protection Monitoring / Service mapping</t>
  </si>
  <si>
    <t>% of population in specific groups excluded or with limited access to services (i.e. UASC, persons with disabilities, older persons, minority groups, etc.)</t>
  </si>
  <si>
    <t>Protection Monitoring</t>
  </si>
  <si>
    <t>30% - 45%</t>
  </si>
  <si>
    <t>45% - 60%</t>
  </si>
  <si>
    <t>60% - 75%</t>
  </si>
  <si>
    <t>&gt; 75%</t>
  </si>
  <si>
    <t>Civilian population killed or injured by violence, conflict or natural hazards</t>
  </si>
  <si>
    <t>UNDSS / ACLED / Media Monitoring</t>
  </si>
  <si>
    <t xml:space="preserve">0 - 5% </t>
  </si>
  <si>
    <t xml:space="preserve">6- 10% </t>
  </si>
  <si>
    <t xml:space="preserve">11-24% </t>
  </si>
  <si>
    <t xml:space="preserve">25-49% </t>
  </si>
  <si>
    <t>% of population in sites/communities reporting protection incidents in the last 3 months</t>
  </si>
  <si>
    <t>% of HHs who have suffered incidents affecting HH members in the last 3 months</t>
  </si>
  <si>
    <t>Protection Monitoring/MSNA</t>
  </si>
  <si>
    <t>HH: No security incidents in the last XX days/months
Area: 0%</t>
  </si>
  <si>
    <t>HHs: Verbally threatened or intimidated
Area: 1-10% HHs have suffered incidents</t>
  </si>
  <si>
    <t>HHs: At least one serious incident in the last XX days/months
Area: 20-40% HHs have suffered incidents</t>
  </si>
  <si>
    <t>HHs: At least one severe incident in the last XX months OR At least 2 serious incidents OR
Area: 40-60% HHs have suffered incidents</t>
  </si>
  <si>
    <t>HHs: At least one critical incident in the last XX days/months OR At least 2 Severe incidents
Area: &gt;60% HHs have suffered incidents</t>
  </si>
  <si>
    <t>More appropiate in the context of protection monitoring systems linked to referrals and where questions can be asked to different HH members.</t>
  </si>
  <si>
    <t>Protection/GBV</t>
  </si>
  <si>
    <t>% of HHs reporting concerns from any harm, physical threaths or discrimination in the area where they are livingin the last 3 months</t>
  </si>
  <si>
    <t>HHs: Sometimes worried about theft or harassment or small/medium injuries OR
Sometimes worried about death, EOs OR abduction
Area: 0%</t>
  </si>
  <si>
    <t>HHs: Always worried about small/medium injuries OR theft / harassment
Area: 1-10%</t>
  </si>
  <si>
    <t>HHs: Sometimes worried about sexual violence OR grave injuries
Area: 20-40% HHs reporting security concerns</t>
  </si>
  <si>
    <t>HHs: Always worried about sexual violence OR grave injuries OR Sometimes worried about death, EOs OR abduction
Area: 40-60% HHs reporting security concerns</t>
  </si>
  <si>
    <t>Always worried about death OR abduction OR EOs
Area: 60% HHs reporting security concerns</t>
  </si>
  <si>
    <t>Proxy indicator to include in case HHs directly affected by protection incidents is not available.</t>
  </si>
  <si>
    <t>Shelter</t>
  </si>
  <si>
    <t>Access and living environment</t>
  </si>
  <si>
    <t>% of households per shelter type or lack of shelter (for a given length of time)</t>
  </si>
  <si>
    <t>Identification of Shelter Types within a response, and assessing # of people per shelter or those without lack of shelter and for how long in that shelter</t>
  </si>
  <si>
    <t>The most fundamental indicator for a shelter response should be to map out the shelter typologies and the settlement types in which they are found and the number of people living in the types of shelters. The most severe consequence would be those who have no shelter. 
 Shelter Typology Guidance developed by country-cluster, Shelter Cluster Assessment, MSNA
 Country-level Shelter Cluster examples: Syria: p.3 and Types doc www.sheltercluster.org
 Burkina Faso: Shelter Types
 Yemen: Shelter Types
 Additional resources are found at: https://ourworldindata.org/homelessness Must be adapted to humanitarian settings.</t>
  </si>
  <si>
    <t>All households have access to some kind of shelter. There is at least 3 months that the shelter conditions will remain adequate and there are plans in place to improve those shelter types.</t>
  </si>
  <si>
    <t>More than 5% of households are living in shelter types beyond the length of time they should stay in those shelters or they have no shelter; there are lack of immediate access to new shelter solutions</t>
  </si>
  <si>
    <t>More than 10% of households are living in shelter types beyond the length of time they should stay in those shelters or they have no shelter; there are lack of immediate access to new shelter solutions</t>
  </si>
  <si>
    <t>More than 20% of households are living in shelter types that beyond the shelter's shelf life (as described by technical guidance) there are not immediate access to new shelter solutions or there are still a proportion of the population with access to no shelter</t>
  </si>
  <si>
    <t>More than 40% Households with no shelter or shelters described by the Shelter Cluster as having inadequate performance criteria</t>
  </si>
  <si>
    <t>Length of duration that a shelter could last are determined by the specifications established by the Shelter Cluster per type of Shelter. Shelter types should be agreed upon by the Shelter Cluster members, and can be included in basic MSNA and all types of Shelter assessments. This indicator is critical to include especially when contexts do not have a lot of access to data, but where basic resources the cluster should have in place (technical guidelines) can be analysed together with shelter types.</t>
  </si>
  <si>
    <t>Damage/
Enclosure</t>
  </si>
  <si>
    <t>% of Households living in damaged shelter per damage category</t>
  </si>
  <si>
    <t>If the data collection method is done through non-technical enumerators, it is recommended to break down the data collection by assessing the types of damage sustained through each functional aspect of a shelter: 1) Roof 2) Wall 3) Windows/Doors. Obviously the first two connotate more severe damages to the load bearing principle of the shelter. Typically emergency shelter such as tents would be excluded from such a measurement, but is more clear when these objects are damaged by storms etc.</t>
  </si>
  <si>
    <t>Shelter Cluster assessment</t>
  </si>
  <si>
    <t>More than 40% of households are living in shelters that have sustained minor damage to windows and doors (Minor damages (several window-glasses are broken, a few windows can be slightly broken).</t>
  </si>
  <si>
    <t>More than 20% of households are living in shelters that have sustained moderate damages to windows and doors, there are minor damages to the roof (minor leakages but no holes), and minor damages to the walls (non-structural cracks, bullet holes, wind does not penetrate)</t>
  </si>
  <si>
    <t>More than 30% of households are living in shelters with moderate damages to the walls (you can see through cracks), and to the roof (there is leaks and exposure to drafts)</t>
  </si>
  <si>
    <t>More than 10% of shelters have severe damages to the roofs and walls. For the roofs (Severe damages (many holes in roof, some are big; would be very difficult to repair); For the walls (Severe damages (large holes in many parts of the walls that you can see through, major cracks in some columns, walls completely destroyed).</t>
  </si>
  <si>
    <t>More than 20% of shelters have severe damages to the roofs and walls. For the roofs (Severe damages (many holes in roof, some are big; would be very difficult to repair); For the walls (Severe damages (large holes in many parts of the walls that you can see through, major cracks in some columns, walls completely destroyed). Walls and door damages are also severe: many windows and doors are damaged or destroyed.</t>
  </si>
  <si>
    <t>Good example of the categories and questionnaire for this type of damage assessment can be found in the Shelter Cluster IMAS toolkit: https://www.dropbox.com/sh/o8xpivs0fxalhec/AABliIaT7iMefDgdQb-XQtFLa?dl=0</t>
  </si>
  <si>
    <t>Enclosure</t>
  </si>
  <si>
    <t>% of HHs whose dwelling enclosure provides adequate safety to the occupants, protection from exposure, and low risk of failure in predictable hazards.</t>
  </si>
  <si>
    <t>Household:  Occupants are  fully safe. Dwelling unit is structurally safe and encloses the residents and their property so that they are warm and dry.  Little or no intervention required.</t>
  </si>
  <si>
    <t>Household: Occupants are mostly safe.  Dwelling enclosure shows cosmetic deficiencies but maintains healthy structural and performance standards for weather protection with possible minor repairable deficiencies.</t>
  </si>
  <si>
    <t>Household: Occupants are moderately unsafe.  Dwelling enclosure performance is moderately compromised, some exposure to weather-related (heat, cold, water) and extended living in this state can lead to deterioration of domestic health or building enclosure integrity. Repairs are required.</t>
  </si>
  <si>
    <t>Household: Occupants are severely unsafe.  Dwelling enclosure performance is severely compromised so that occupant health/injury is at immediate risk. Significant water/air permeance is present, occupants are hot/cold and possessions regularly get wet during rain events..  Significant contruction required, likely temporary accomodation.</t>
  </si>
  <si>
    <t>Household: Dwelling occupants are fully unsafe.  Building enclosure has little or no prevention for water or weather permeance, is severely damaged, and very unsafe or impossible to reside within.</t>
  </si>
  <si>
    <t xml:space="preserve">% or HHs by settlement type </t>
  </si>
  <si>
    <t>Shelter Cluster assessments</t>
  </si>
  <si>
    <t>Area: Very few (&lt;10%) of HHs is living in unfinished buildings, collective centres, organized camps, informal settlements, open areas.</t>
  </si>
  <si>
    <t>Area:  10% to 50% of HHs live in unfinished buildings, collective centres, organized camps, informal settlements, open areas</t>
  </si>
  <si>
    <t>Area: Over 50% to 70% of HHs live in unfinished buildings, collective centres, organized camps, informal settlements, open areas</t>
  </si>
  <si>
    <t>Area: Over 70% to 90% of HHs live in unfinished buildings, collective centres, organized camps, informal settlements, open areas</t>
  </si>
  <si>
    <t>Area: Over 90% of HHs live in unfinished buildings, collective centres, organized camps, informal settlements, open areas</t>
  </si>
  <si>
    <t>Changed to informal settlements as these are what these types are this one can also be an easier one to collect in data poor contexts as Shelter should be assessed by the context and the settlement where it finds itself.</t>
  </si>
  <si>
    <t>Settlement</t>
  </si>
  <si>
    <t>% of HHs who are displaced due to community/regional hazards</t>
  </si>
  <si>
    <t>Household:  Household is not displaced due to community hazards.  no community hazards and been identified andHH is not displaced.</t>
  </si>
  <si>
    <t>Household:  Household is not likely to displace despite present community hazards.</t>
  </si>
  <si>
    <t>Household:  Hosuehold is considering displacement due to threat of community hazard.</t>
  </si>
  <si>
    <t>Household:  Household is going to imanently displaced due to present community hazards.</t>
  </si>
  <si>
    <t>Household:  Household has been displaced due to community hazards (in their area of origin?)</t>
  </si>
  <si>
    <t>(alternate) % of HHs with safe access to market for shelter-related items within an acceptable amount of time or distance</t>
  </si>
  <si>
    <t>Overall:  HHs are able to physically access needed shelter materials/NFIs in markets, materials are affordable and good quality
Subset Market Access: HH has access to market for shelter/NFI items within a 30 min walking distance (one way)</t>
  </si>
  <si>
    <t>Overall:  HHs are able to physically access needed shelter materials/NFIs in markets, but materials are expensive or low quality
Subset Market Access: HH has access to market for shelter/NFI items within a one hour walking distance (one way)</t>
  </si>
  <si>
    <t>Overall:  HHs are able to physically access needed shelter materials/NFIs in markets, but materials are unaffordable AND poor quality
Subset Market Access: HH has access to market for shelter/NFI items within a 1h30 min walking distance (one way)</t>
  </si>
  <si>
    <t>Overall: HHs are NOT able to physically access some needed shelter materials/NFIs in (functional) local markets. Shelter materials are unaffordable AND poor quality
Subset Market Access: Access to market for shelter/NFI items within a 2h walking distance (one way)</t>
  </si>
  <si>
    <t>Overall: Markets for shelter-related items are not present or non-functional so there is no access to needed items.
Subset Market Access: No market for shelter/NFI items accessible within a 2h walking distance (one way)</t>
  </si>
  <si>
    <t>% of HH with access to basic infrastructures and essential services</t>
  </si>
  <si>
    <t>Area:  Less than 10% of HH are settled in Severe or worse conditions
Household: Household has predictable access to essential (public) services and utilities (water, electricity, sewage), road access is clear, and easy access to functional local markets</t>
  </si>
  <si>
    <t>Area:  More than 10% of HH are settled in Severe or worse conditions
Household:  Household is lightly impaired through (predictable) disruptions to essential services</t>
  </si>
  <si>
    <t>Area: More than 20% of HH are settled in Severe or worse conditions
Household: Household is moderately impaired by substantial disruptions to essential services or utilities, road access and accessibility to markets</t>
  </si>
  <si>
    <t>Area: More than 20% of HH are settled in Extreme or Catastrophic conditions
Household: Household is severely impaired by disruptions to services, utilities, road access and market functionality.</t>
  </si>
  <si>
    <t>Area: More than 40% of HH are settled in Extreme or Catastrophic conditions
Household: Household is completely impaired through isolation from all essential services, road access, and market access</t>
  </si>
  <si>
    <t>% of HHs who are currently living in unsafe/unhealthy areas affected by community hazards</t>
  </si>
  <si>
    <t>Household:  Household is safe and protected from community hazards.  no community hazards have been identified</t>
  </si>
  <si>
    <t>Household:  Household is mostly safe and protected from community hazards.  Some community hazards are present but household is isolated from them.</t>
  </si>
  <si>
    <t>Household:  Household is moderately unsafe due to community level hazards.  Community hazards have been identified and although the household may not have been affected yet there is a high likelihood of impact.</t>
  </si>
  <si>
    <t>Household:  Household is severely unsafe due to community hazards.  Hazards are present and the household has been affected.</t>
  </si>
  <si>
    <t>Household:  Household is severely unsafe due to community hazards.  Hazards are present and the household has been irreversibly affected.</t>
  </si>
  <si>
    <t>% of HHs without clear security of tenure within their community</t>
  </si>
  <si>
    <t>Less than 10% of HH are settled in Severe or worse conditions
Household: HH has tenure security with no HLP issues (clear ownership, rental agreements, rights are enforced, etc.)</t>
  </si>
  <si>
    <t>More than 10% of HH are settled in Severe or worse conditions
Household:  HH has tenure security with minor HLP issues</t>
  </si>
  <si>
    <t>More than 20% of HH are settled in Severe or worse conditions
 Household: HH has tenure security with significant HLP issues</t>
  </si>
  <si>
    <t>More than 20% of HH are settled in Extreme or Catastrophic conditions
Household:  HH has no tenure security with significant HLP issues</t>
  </si>
  <si>
    <t>More than 40% of HH are settled in Extreme or Catastrophic conditions
 Household: HH has no tenure security and is evicted with major HLP issues</t>
  </si>
  <si>
    <t>WASH</t>
  </si>
  <si>
    <t>Hygiene</t>
  </si>
  <si>
    <t>% of HHs engaging in negative coping mechanisms to WASH access issues</t>
  </si>
  <si>
    <t>WASH Specific assessments / MSNA / DTM</t>
  </si>
  <si>
    <t>0-20%</t>
  </si>
  <si>
    <t>21-40%</t>
  </si>
  <si>
    <t>41-60%</t>
  </si>
  <si>
    <t>61-80%</t>
  </si>
  <si>
    <t>81-100%</t>
  </si>
  <si>
    <t>HH: % of HHs having access to sufficient handwashing facilities
Area: 
% of HHs with soap
% of HHs handwashing facility on premise with soap and water available</t>
  </si>
  <si>
    <t>HH: Soap is available at home AND handwashing facility is on premises with soap and water available
Area: &gt;80%</t>
  </si>
  <si>
    <t>Soap is available at home BUT no handwashing facility on premises with soap and water
Area: 51-79%</t>
  </si>
  <si>
    <t>Soap is not available at home and no handwashing facility with soap and water on premise
Area: 0-50%</t>
  </si>
  <si>
    <t>Area level thresholds need to be adjusted to local context</t>
  </si>
  <si>
    <t>Sanitation</t>
  </si>
  <si>
    <t>% of HHs facing environmental sanitation problems (living in areas where solid waste, waterwaste, open defecation was visible around their accommodation - 30 meters or less)</t>
  </si>
  <si>
    <t>HH: No environmental hazard was always visible
Area: 0-20%</t>
  </si>
  <si>
    <t>HH: At least one environmental hazard was always visible
Area: 21-40%</t>
  </si>
  <si>
    <t>HH: At least two environmental hazards were always visible
Area: 41-61%</t>
  </si>
  <si>
    <t>HH: At least three environmental hazards were always visible
Area: 61-80%</t>
  </si>
  <si>
    <t>HH: At least four environmental hazards were always visible
Area: 81-100%</t>
  </si>
  <si>
    <t>Area level thresholds need to be adjusted to local context. 
Area level threshold should follow the same criteria as the HH level, e.g. for severity 5, 81-100% of HH with at least 4 environmental hazards always visible</t>
  </si>
  <si>
    <t>% of HHs having sufficient access to a functional and improved sanitation facility
% of HHs with access to an improved sanitation facility
% of HHs that are sharing latrine with less than 20 people</t>
  </si>
  <si>
    <t>HH: Access to improved sanitation facilities, not shared with other households
Area: 0-20%</t>
  </si>
  <si>
    <t>HH: Access to improved sanitation facilities, shared with less than 20 people
Area: 21-40%</t>
  </si>
  <si>
    <t>HH: Access to improved sanitation facilities, shared with more than 20 people
Area: 41-60%</t>
  </si>
  <si>
    <t>HH: Access to unimproved facilities OR access to improved facilities shared with more than 50 people
Area: 61-80%</t>
  </si>
  <si>
    <t>HH: Disposal of human faeces in open spaces or with solid waste
Area: 81-100%</t>
  </si>
  <si>
    <t>Area level thresholds need to be adjusted to local context.
Area level threshold should follow the same criteria as the HH level, e.g. for severity 3, 41-60% of HH with acess to improved latrine and 41-60% sharing with more than 20 people. If one of the indicators is lower, the lower severity threshold will be recorded.</t>
  </si>
  <si>
    <t>Water</t>
  </si>
  <si>
    <t>% of HHs having access to a sufficient quantity of water for drinking, cooking, bathing, washing or other domestic use</t>
  </si>
  <si>
    <t>HH: Enough water for drinking, cooking, personal hygiene and other domestic purposes OR more than 50 l/d/p
Area: 0-20%</t>
  </si>
  <si>
    <t>HH: Enough water for drinking AND cooking AND personal hygiene, BUT NOT for other domestic purposes OR 15 or more but less than 50 l/d/p
Area: 21-40%</t>
  </si>
  <si>
    <t>HH: Enough water for drinking AND EITHER cooking OR personal hygiene OR 9 or more but less than 15 l/d/p
Area: 41-60%</t>
  </si>
  <si>
    <t>HH: Enough water for drinking BUT NOT for cooking AND personal hygiene OR 3 or more but less than 9 l/d/p
Area: 61-80%</t>
  </si>
  <si>
    <t>HH: Not enough water for drinking OR Less than 3 l/d/p
Area: 81-100%</t>
  </si>
  <si>
    <t xml:space="preserve">Area level thresholds need to be adjusted to local context
Area level threshold should follow the same criteria as the HH level, e.g. for severity 2, 21-40% of HH  have enough water for drinking, cooking, personal hygiene but not domestic purposes, or more than 15l/p/d but less than 50l/p/d. </t>
  </si>
  <si>
    <t xml:space="preserve">HH: % of HHs having access to water sources of sufficient quality and availability
Area: 
% of HHs with access to an improved water source
% of HHs with water collection time not exceeding 30 minutes for a roundtrup including queuing
</t>
  </si>
  <si>
    <t>HH: Water comes from an improved water source which is located on premises
Area: 0-20%</t>
  </si>
  <si>
    <t>HH: Water comes from an improved water source, provided collection time is not more than 30 minutes for a roundtrip, including queuing
Area: 21-40%</t>
  </si>
  <si>
    <t>HH: Water comes from an improved source for which collection time exceeds 30 minutes for a roundtrip, including queuing
Area: 41-60%</t>
  </si>
  <si>
    <t>HH: Water comes from an unimproved water source
Area: 61-80%</t>
  </si>
  <si>
    <t>HH: Water comes directly from rivers, lakes, ponds, etc.
Area: 81-100%</t>
  </si>
  <si>
    <t>Area level thresholds need to be adjusted to local context 
Area level threshold should follow the same criteria as the HH level, e.g. for severity 3, 41-60% of HH with acess to improved water source and 41-60%  of HH exceed 30 min round trip to collect water. If one of the indicators is lower, the lower severity threshold will be recorded.</t>
  </si>
  <si>
    <t>Impact / Context</t>
  </si>
  <si>
    <t>Impact on people / Infrastructure</t>
  </si>
  <si>
    <t>HH: % HHs reporting use of latrines with walls, door locks on inside of door and functioning lighting
Area: % of latrines with appropriate and functioning walls, locks on inside of door and functioning lighting</t>
  </si>
  <si>
    <t>HH/KI/Observation</t>
  </si>
  <si>
    <t>WASH Specific assessments/MSNA</t>
  </si>
  <si>
    <t>HH: HH using latrines with walls, door, locks and functioning lighting
Area: &gt;80%</t>
  </si>
  <si>
    <t>HH: HH using latrines with walls, door, BUT NO locks and functioning lighting
Area: 51-79%</t>
  </si>
  <si>
    <t>HH: HH using latrines with incomplete walls AND/OR no door, locks or functioning lighting
Area: &lt;50%</t>
  </si>
  <si>
    <t>HH: % of HHs reporting using shared latrines that are gender segregated (does not include private latrines not shared by other households)
Area: % of WASH facilities that are gender segregated</t>
  </si>
  <si>
    <t>KI/Observation</t>
  </si>
  <si>
    <t>HH: HH using latrines that are gender segregated
Area: &gt;80%</t>
  </si>
  <si>
    <t>Area: 51-79%</t>
  </si>
  <si>
    <t>HH: HH  using latrines that are NOT gender segregated
Area: &lt;50%</t>
  </si>
  <si>
    <t>HH: % of HHs with menstruating women and girls have access to sufficient MHM items
Area: % of HHs with menstruating women and girls have access to sufficient MHM items</t>
  </si>
  <si>
    <t>WASH Specific assessments / MSNA</t>
  </si>
  <si>
    <t>HH: HH have access to MHM items at all times
Area: &gt;80%</t>
  </si>
  <si>
    <t>HH: HH have limited access to MHM items (intermitten access or availability at markets)
Area: 51-79%</t>
  </si>
  <si>
    <t>HH: HH have no access to MHM items
Area: &lt;50%</t>
  </si>
  <si>
    <t>Impact on systems and services</t>
  </si>
  <si>
    <t>Area: % of WASH systems that have been damaged due to natural disaster or conflict since the start of the year/since the shock</t>
  </si>
  <si>
    <t>WASH Specific assessments</t>
  </si>
  <si>
    <t>All basic WASH services are functional in the area</t>
  </si>
  <si>
    <t>Limited damage to critical infrastructure
&lt;20% of systems damaged</t>
  </si>
  <si>
    <t>Serious damage to
critical infrastructure
20-40% of systems damaged</t>
  </si>
  <si>
    <t>Extensive damage to
critical infrastructure
&gt;40% of systems damaged</t>
  </si>
  <si>
    <t>Water system and
services have broken
down/collapsed</t>
  </si>
  <si>
    <t>Area: % of settlements/areas with waste management services available</t>
  </si>
  <si>
    <t>Public garbage collection is free AND regular</t>
  </si>
  <si>
    <t>Paid garbage collection services is available OR Garbage is disposed of by households at specific dumping location</t>
  </si>
  <si>
    <t>Garbage is buried or burned</t>
  </si>
  <si>
    <t>Garbage is left in public areas OR Frequesncy of garbage collection services less than once a week</t>
  </si>
  <si>
    <t>Area: % of settlements/areas with water management services available</t>
  </si>
  <si>
    <t>Water management services available</t>
  </si>
  <si>
    <t>Intermittent water management services available</t>
  </si>
  <si>
    <t>No water management services available</t>
  </si>
  <si>
    <t>Water / Sanitation</t>
  </si>
  <si>
    <t>HH: % of HHs with at least one member with physical or sensory disabilities that have access to WASH facilities 
Area: % of WASH facilities accessible to persons with physical and sensory disabiliites</t>
  </si>
  <si>
    <t>HH: &gt;80%
Area: &gt;80%</t>
  </si>
  <si>
    <t>HH: 51-79%
Area: 51-79%</t>
  </si>
  <si>
    <t>HH: &lt;50%
Area: &lt;50%</t>
  </si>
  <si>
    <t>Area and HH level thresholds need to be adjusted to local context</t>
  </si>
  <si>
    <t>Water / Sanitation / Hygiene</t>
  </si>
  <si>
    <t>HH: % of expenditure allocated to WASH items</t>
  </si>
  <si>
    <t>WASH Specific assessments, Market assessments, MSNA</t>
  </si>
  <si>
    <t>HH: 0% of HH income spent on water, sanitation and hygiene items and services</t>
  </si>
  <si>
    <t>HH: &gt; 5% of HH income spent on water, sanitation and hygiene items and services</t>
  </si>
  <si>
    <t>HH: &gt; 7.5% of HH income spent on water, sanitation and hygiene items and services</t>
  </si>
  <si>
    <t>HH: &gt; 10% of HH income spent on water, sanitation and hygiene items and services</t>
  </si>
  <si>
    <t>HH: % of HHs who feel that WASH services are accessible to all those in need 
Area: % of settlements/areas where WASH services are accessible to all those in need</t>
  </si>
  <si>
    <t>HH: % of HHs who report feeling safe using WASH services at night and during the day, by service 
Area: % of HHs who feel safe using WASH services at night and during the day, by service </t>
  </si>
  <si>
    <t>HH: Feeling safe at day and night
Area: &gt;80%</t>
  </si>
  <si>
    <t>HH: Feeling safe at day but not at night
Area: 51-79%</t>
  </si>
  <si>
    <t>HH: Not feeling safe at any time of the day
Area: &gt;50%</t>
  </si>
  <si>
    <t xml:space="preserve">HH: % of HHs who are satisfied that WASH services meet their priority needs in an appropriate and timely way 
Area: % of settlements/areas where WASH services meet their priority needs of the population in an appropriate and timely way </t>
  </si>
  <si>
    <t>% of HHs who perceive their dwelling to be safe to reside in</t>
  </si>
  <si>
    <t>HH:  90-100% of HHs report perception of being safe residing in their dwelling</t>
  </si>
  <si>
    <t>HH:  80 - 90% of HHs report perception of being safe residing in their dwelling</t>
  </si>
  <si>
    <t>HH:  70-80% of HHs report perception of being safe residing in their dwelling</t>
  </si>
  <si>
    <t>HH:  50-70% of HHs report perception of being safe residing in their dwelling</t>
  </si>
  <si>
    <t>HH:  0-50% of HHs report perception of being safe residing in their dwelling</t>
  </si>
  <si>
    <t>Summerization/Winterization -- Contextual indicator could be added per type of shelter above for severe climates.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</si>
</sst>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
  </numFmts>
  <fonts count="13">
    <font>
      <sz val="10.0"/>
      <color rgb="FF000000"/>
      <name val="Arial"/>
      <scheme val="minor"/>
    </font>
    <font>
      <sz val="11.0"/>
      <color rgb="FF000000"/>
      <name val="Inconsolata"/>
    </font>
    <font>
      <color theme="1"/>
      <name val="Arial"/>
      <scheme val="minor"/>
    </font>
    <font>
      <b/>
      <color theme="1"/>
      <name val="Arial"/>
    </font>
    <font>
      <b/>
      <sz val="8.0"/>
      <color theme="1"/>
      <name val="Arial"/>
    </font>
    <font>
      <b/>
      <color rgb="FFFFFFFF"/>
      <name val="Arial"/>
    </font>
    <font>
      <color rgb="FF434343"/>
      <name val="Arial"/>
    </font>
    <font>
      <color theme="1"/>
      <name val="Arial"/>
    </font>
    <font>
      <sz val="11.0"/>
      <color rgb="FF434343"/>
      <name val="Calibri"/>
    </font>
    <font>
      <color rgb="FF000000"/>
      <name val="Arial"/>
    </font>
    <font>
      <sz val="11.0"/>
      <color rgb="FF000000"/>
      <name val="Calibri"/>
    </font>
    <font>
      <color rgb="FFFF0000"/>
      <name val="Arial"/>
    </font>
    <font>
      <sz val="11.0"/>
      <color theme="1"/>
      <name val="Calibri"/>
    </font>
  </fonts>
  <fills count="17">
    <fill>
      <patternFill patternType="none"/>
    </fill>
    <fill>
      <patternFill patternType="lightGray"/>
    </fill>
    <fill>
      <patternFill patternType="solid">
        <fgColor rgb="FFFFFFFF"/>
        <bgColor rgb="FFFFFFFF"/>
      </patternFill>
    </fill>
    <fill>
      <patternFill patternType="solid">
        <fgColor rgb="FFE6B8AF"/>
        <bgColor rgb="FFE6B8AF"/>
      </patternFill>
    </fill>
    <fill>
      <patternFill patternType="solid">
        <fgColor rgb="FFDD7E6B"/>
        <bgColor rgb="FFDD7E6B"/>
      </patternFill>
    </fill>
    <fill>
      <patternFill patternType="solid">
        <fgColor rgb="FFCC4125"/>
        <bgColor rgb="FFCC4125"/>
      </patternFill>
    </fill>
    <fill>
      <patternFill patternType="solid">
        <fgColor rgb="FFA61C00"/>
        <bgColor rgb="FFA61C00"/>
      </patternFill>
    </fill>
    <fill>
      <patternFill patternType="solid">
        <fgColor rgb="FF85200C"/>
        <bgColor rgb="FF85200C"/>
      </patternFill>
    </fill>
    <fill>
      <patternFill patternType="solid">
        <fgColor rgb="FFCCCCCC"/>
        <bgColor rgb="FFCCCCCC"/>
      </patternFill>
    </fill>
    <fill>
      <patternFill patternType="solid">
        <fgColor rgb="FFD5A6BD"/>
        <bgColor rgb="FFD5A6BD"/>
      </patternFill>
    </fill>
    <fill>
      <patternFill patternType="solid">
        <fgColor rgb="FFA4C2F4"/>
        <bgColor rgb="FFA4C2F4"/>
      </patternFill>
    </fill>
    <fill>
      <patternFill patternType="solid">
        <fgColor rgb="FFFFE599"/>
        <bgColor rgb="FFFFE599"/>
      </patternFill>
    </fill>
    <fill>
      <patternFill patternType="solid">
        <fgColor rgb="FFB6D7A8"/>
        <bgColor rgb="FFB6D7A8"/>
      </patternFill>
    </fill>
    <fill>
      <patternFill patternType="solid">
        <fgColor rgb="FFEA9999"/>
        <bgColor rgb="FFEA9999"/>
      </patternFill>
    </fill>
    <fill>
      <patternFill patternType="solid">
        <fgColor rgb="FF93C47D"/>
        <bgColor rgb="FF93C47D"/>
      </patternFill>
    </fill>
    <fill>
      <patternFill patternType="solid">
        <fgColor rgb="FFA2C4C9"/>
        <bgColor rgb="FFA2C4C9"/>
      </patternFill>
    </fill>
    <fill>
      <patternFill patternType="solid">
        <fgColor rgb="FF6D9EEB"/>
        <bgColor rgb="FF6D9EEB"/>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0" fillId="2" fontId="1" numFmtId="0" xfId="0" applyFill="1" applyFont="1"/>
    <xf borderId="0" fillId="0" fontId="2" numFmtId="0" xfId="0" applyAlignment="1" applyFont="1">
      <alignment shrinkToFit="0" wrapText="1"/>
    </xf>
    <xf borderId="0" fillId="0" fontId="3" numFmtId="49" xfId="0" applyAlignment="1" applyFont="1" applyNumberFormat="1">
      <alignment readingOrder="0" shrinkToFit="0" vertical="bottom" wrapText="1"/>
    </xf>
    <xf borderId="1" fillId="0" fontId="4" numFmtId="49" xfId="0" applyAlignment="1" applyBorder="1" applyFont="1" applyNumberFormat="1">
      <alignment readingOrder="0" shrinkToFit="0" vertical="bottom" wrapText="1"/>
    </xf>
    <xf borderId="1" fillId="0" fontId="3" numFmtId="49" xfId="0" applyAlignment="1" applyBorder="1" applyFont="1" applyNumberFormat="1">
      <alignment shrinkToFit="0" vertical="bottom" wrapText="1"/>
    </xf>
    <xf borderId="1" fillId="0" fontId="3" numFmtId="0" xfId="0" applyAlignment="1" applyBorder="1" applyFont="1">
      <alignment shrinkToFit="0" vertical="bottom" wrapText="1"/>
    </xf>
    <xf borderId="1" fillId="3" fontId="3" numFmtId="0" xfId="0" applyAlignment="1" applyBorder="1" applyFill="1" applyFont="1">
      <alignment shrinkToFit="0" vertical="bottom" wrapText="1"/>
    </xf>
    <xf borderId="1" fillId="4" fontId="3" numFmtId="0" xfId="0" applyAlignment="1" applyBorder="1" applyFill="1" applyFont="1">
      <alignment shrinkToFit="0" vertical="bottom" wrapText="1"/>
    </xf>
    <xf borderId="1" fillId="5" fontId="3" numFmtId="0" xfId="0" applyAlignment="1" applyBorder="1" applyFill="1" applyFont="1">
      <alignment shrinkToFit="0" vertical="bottom" wrapText="1"/>
    </xf>
    <xf borderId="1" fillId="6" fontId="5" numFmtId="0" xfId="0" applyAlignment="1" applyBorder="1" applyFill="1" applyFont="1">
      <alignment shrinkToFit="0" vertical="bottom" wrapText="1"/>
    </xf>
    <xf borderId="1" fillId="7" fontId="5" numFmtId="0" xfId="0" applyAlignment="1" applyBorder="1" applyFill="1" applyFont="1">
      <alignment shrinkToFit="0" vertical="bottom" wrapText="1"/>
    </xf>
    <xf borderId="1" fillId="8" fontId="3" numFmtId="0" xfId="0" applyAlignment="1" applyBorder="1" applyFill="1" applyFont="1">
      <alignment shrinkToFit="0" vertical="bottom" wrapText="1"/>
    </xf>
    <xf borderId="0" fillId="0" fontId="2" numFmtId="0" xfId="0" applyAlignment="1" applyFont="1">
      <alignment readingOrder="0"/>
    </xf>
    <xf borderId="1" fillId="0" fontId="6" numFmtId="0" xfId="0" applyAlignment="1" applyBorder="1" applyFont="1">
      <alignment horizontal="right" shrinkToFit="0" vertical="bottom" wrapText="1"/>
    </xf>
    <xf borderId="1" fillId="9" fontId="6" numFmtId="0" xfId="0" applyAlignment="1" applyBorder="1" applyFill="1" applyFont="1">
      <alignment shrinkToFit="0" vertical="bottom" wrapText="1"/>
    </xf>
    <xf borderId="1" fillId="9" fontId="7" numFmtId="0" xfId="0" applyAlignment="1" applyBorder="1" applyFont="1">
      <alignment shrinkToFit="0" vertical="bottom" wrapText="1"/>
    </xf>
    <xf borderId="1" fillId="9" fontId="8" numFmtId="0" xfId="0" applyAlignment="1" applyBorder="1" applyFont="1">
      <alignment shrinkToFit="0" vertical="bottom" wrapText="1"/>
    </xf>
    <xf borderId="1" fillId="9" fontId="6" numFmtId="0" xfId="0" applyAlignment="1" applyBorder="1" applyFont="1">
      <alignment readingOrder="0" shrinkToFit="0" vertical="bottom" wrapText="1"/>
    </xf>
    <xf borderId="1" fillId="9" fontId="7" numFmtId="0" xfId="0" applyAlignment="1" applyBorder="1" applyFont="1">
      <alignment horizontal="right" shrinkToFit="0" vertical="bottom" wrapText="1"/>
    </xf>
    <xf borderId="1" fillId="9" fontId="9" numFmtId="0" xfId="0" applyAlignment="1" applyBorder="1" applyFont="1">
      <alignment shrinkToFit="0" vertical="bottom" wrapText="1"/>
    </xf>
    <xf borderId="1" fillId="10" fontId="7" numFmtId="0" xfId="0" applyAlignment="1" applyBorder="1" applyFill="1" applyFont="1">
      <alignment shrinkToFit="0" vertical="bottom" wrapText="1"/>
    </xf>
    <xf borderId="1" fillId="10" fontId="9" numFmtId="0" xfId="0" applyAlignment="1" applyBorder="1" applyFont="1">
      <alignment shrinkToFit="0" vertical="bottom" wrapText="1"/>
    </xf>
    <xf borderId="1" fillId="10" fontId="7" numFmtId="0" xfId="0" applyAlignment="1" applyBorder="1" applyFont="1">
      <alignment horizontal="right" shrinkToFit="0" vertical="bottom" wrapText="1"/>
    </xf>
    <xf borderId="1" fillId="11" fontId="7" numFmtId="0" xfId="0" applyAlignment="1" applyBorder="1" applyFill="1" applyFont="1">
      <alignment shrinkToFit="0" vertical="bottom" wrapText="1"/>
    </xf>
    <xf borderId="1" fillId="11" fontId="7" numFmtId="0" xfId="0" applyAlignment="1" applyBorder="1" applyFont="1">
      <alignment horizontal="right" shrinkToFit="0" vertical="bottom" wrapText="1"/>
    </xf>
    <xf borderId="1" fillId="11" fontId="9" numFmtId="0" xfId="0" applyAlignment="1" applyBorder="1" applyFont="1">
      <alignment shrinkToFit="0" vertical="bottom" wrapText="1"/>
    </xf>
    <xf borderId="1" fillId="0" fontId="7" numFmtId="0" xfId="0" applyAlignment="1" applyBorder="1" applyFont="1">
      <alignment shrinkToFit="0" vertical="bottom" wrapText="1"/>
    </xf>
    <xf borderId="1" fillId="12" fontId="10" numFmtId="0" xfId="0" applyAlignment="1" applyBorder="1" applyFill="1" applyFont="1">
      <alignment shrinkToFit="0" vertical="bottom" wrapText="1"/>
    </xf>
    <xf borderId="1" fillId="12" fontId="8" numFmtId="0" xfId="0" applyAlignment="1" applyBorder="1" applyFont="1">
      <alignment shrinkToFit="0" vertical="bottom" wrapText="1"/>
    </xf>
    <xf borderId="1" fillId="12" fontId="10" numFmtId="0" xfId="0" applyAlignment="1" applyBorder="1" applyFont="1">
      <alignment horizontal="right" shrinkToFit="0" vertical="bottom" wrapText="1"/>
    </xf>
    <xf borderId="1" fillId="12" fontId="7" numFmtId="0" xfId="0" applyAlignment="1" applyBorder="1" applyFont="1">
      <alignment shrinkToFit="0" vertical="bottom" wrapText="1"/>
    </xf>
    <xf borderId="1" fillId="10" fontId="9" numFmtId="0" xfId="0" applyAlignment="1" applyBorder="1" applyFont="1">
      <alignment horizontal="right" shrinkToFit="0" vertical="bottom" wrapText="1"/>
    </xf>
    <xf borderId="1" fillId="10" fontId="11" numFmtId="0" xfId="0" applyAlignment="1" applyBorder="1" applyFont="1">
      <alignment shrinkToFit="0" vertical="bottom" wrapText="1"/>
    </xf>
    <xf borderId="1" fillId="10" fontId="11" numFmtId="0" xfId="0" applyAlignment="1" applyBorder="1" applyFont="1">
      <alignment readingOrder="0" shrinkToFit="0" vertical="bottom" wrapText="1"/>
    </xf>
    <xf borderId="1" fillId="10" fontId="11" numFmtId="0" xfId="0" applyAlignment="1" applyBorder="1" applyFont="1">
      <alignment horizontal="right" readingOrder="0" shrinkToFit="0" vertical="bottom" wrapText="1"/>
    </xf>
    <xf borderId="1" fillId="13" fontId="7" numFmtId="0" xfId="0" applyAlignment="1" applyBorder="1" applyFill="1" applyFont="1">
      <alignment shrinkToFit="0" vertical="bottom" wrapText="1"/>
    </xf>
    <xf borderId="1" fillId="13" fontId="9" numFmtId="0" xfId="0" applyAlignment="1" applyBorder="1" applyFont="1">
      <alignment shrinkToFit="0" vertical="bottom" wrapText="1"/>
    </xf>
    <xf borderId="1" fillId="13" fontId="7" numFmtId="0" xfId="0" applyAlignment="1" applyBorder="1" applyFont="1">
      <alignment horizontal="right" shrinkToFit="0" vertical="bottom" wrapText="1"/>
    </xf>
    <xf borderId="1" fillId="13" fontId="9" numFmtId="0" xfId="0" applyAlignment="1" applyBorder="1" applyFont="1">
      <alignment readingOrder="0" shrinkToFit="0" vertical="bottom" wrapText="1"/>
    </xf>
    <xf borderId="1" fillId="14" fontId="9" numFmtId="0" xfId="0" applyAlignment="1" applyBorder="1" applyFill="1" applyFont="1">
      <alignment readingOrder="0" shrinkToFit="0" vertical="bottom" wrapText="1"/>
    </xf>
    <xf borderId="1" fillId="14" fontId="9" numFmtId="0" xfId="0" applyAlignment="1" applyBorder="1" applyFont="1">
      <alignment horizontal="right" readingOrder="0" shrinkToFit="0" vertical="bottom" wrapText="1"/>
    </xf>
    <xf borderId="1" fillId="14" fontId="9" numFmtId="0" xfId="0" applyAlignment="1" applyBorder="1" applyFont="1">
      <alignment readingOrder="0" vertical="bottom"/>
    </xf>
    <xf borderId="2" fillId="14" fontId="9" numFmtId="0" xfId="0" applyAlignment="1" applyBorder="1" applyFont="1">
      <alignment readingOrder="0" vertical="bottom"/>
    </xf>
    <xf borderId="1" fillId="14" fontId="7" numFmtId="0" xfId="0" applyAlignment="1" applyBorder="1" applyFont="1">
      <alignment readingOrder="0" shrinkToFit="0" vertical="bottom" wrapText="1"/>
    </xf>
    <xf borderId="2" fillId="14" fontId="9" numFmtId="0" xfId="0" applyAlignment="1" applyBorder="1" applyFont="1">
      <alignment horizontal="right" readingOrder="0" vertical="bottom"/>
    </xf>
    <xf borderId="1" fillId="14" fontId="7" numFmtId="0" xfId="0" applyAlignment="1" applyBorder="1" applyFont="1">
      <alignment shrinkToFit="0" vertical="bottom" wrapText="1"/>
    </xf>
    <xf borderId="0" fillId="0" fontId="2" numFmtId="164" xfId="0" applyAlignment="1" applyFont="1" applyNumberFormat="1">
      <alignment readingOrder="0"/>
    </xf>
    <xf borderId="1" fillId="14" fontId="7" numFmtId="0" xfId="0" applyAlignment="1" applyBorder="1" applyFont="1">
      <alignment horizontal="right" readingOrder="0" shrinkToFit="0" vertical="bottom" wrapText="1"/>
    </xf>
    <xf borderId="1" fillId="14" fontId="7" numFmtId="0" xfId="0" applyAlignment="1" applyBorder="1" applyFont="1">
      <alignment horizontal="right" shrinkToFit="0" vertical="bottom" wrapText="1"/>
    </xf>
    <xf borderId="1" fillId="14" fontId="12" numFmtId="0" xfId="0" applyAlignment="1" applyBorder="1" applyFont="1">
      <alignment shrinkToFit="0" vertical="bottom" wrapText="1"/>
    </xf>
    <xf borderId="1" fillId="15" fontId="7" numFmtId="0" xfId="0" applyAlignment="1" applyBorder="1" applyFill="1" applyFont="1">
      <alignment shrinkToFit="0" vertical="bottom" wrapText="1"/>
    </xf>
    <xf borderId="1" fillId="15" fontId="7" numFmtId="0" xfId="0" applyAlignment="1" applyBorder="1" applyFont="1">
      <alignment readingOrder="0" shrinkToFit="0" vertical="bottom" wrapText="1"/>
    </xf>
    <xf borderId="1" fillId="15" fontId="9" numFmtId="0" xfId="0" applyAlignment="1" applyBorder="1" applyFont="1">
      <alignment readingOrder="0" shrinkToFit="0" vertical="bottom" wrapText="1"/>
    </xf>
    <xf borderId="1" fillId="15" fontId="9" numFmtId="0" xfId="0" applyAlignment="1" applyBorder="1" applyFont="1">
      <alignment horizontal="right" shrinkToFit="0" vertical="bottom" wrapText="1"/>
    </xf>
    <xf borderId="1" fillId="15" fontId="7" numFmtId="0" xfId="0" applyAlignment="1" applyBorder="1" applyFont="1">
      <alignment horizontal="right" shrinkToFit="0" vertical="bottom" wrapText="1"/>
    </xf>
    <xf borderId="1" fillId="15" fontId="9" numFmtId="0" xfId="0" applyAlignment="1" applyBorder="1" applyFont="1">
      <alignment shrinkToFit="0" vertical="bottom" wrapText="1"/>
    </xf>
    <xf borderId="1" fillId="16" fontId="7" numFmtId="0" xfId="0" applyAlignment="1" applyBorder="1" applyFill="1" applyFont="1">
      <alignment readingOrder="0" shrinkToFit="0" vertical="bottom" wrapText="1"/>
    </xf>
    <xf borderId="1" fillId="16" fontId="7" numFmtId="0" xfId="0" applyAlignment="1" applyBorder="1" applyFont="1">
      <alignment horizontal="right" readingOrder="0" shrinkToFit="0" vertical="bottom" wrapText="1"/>
    </xf>
    <xf borderId="1" fillId="16" fontId="7" numFmtId="0" xfId="0" applyAlignment="1" applyBorder="1" applyFont="1">
      <alignment shrinkToFit="0" vertical="bottom" wrapText="1"/>
    </xf>
    <xf borderId="0" fillId="0" fontId="7" numFmtId="0" xfId="0" applyAlignment="1" applyFont="1">
      <alignment shrinkToFit="0" vertical="bottom" wrapText="1"/>
    </xf>
    <xf borderId="0" fillId="0" fontId="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hidden="1" min="1" max="1" width="4.75"/>
    <col customWidth="1" min="2" max="2" width="4.75"/>
    <col customWidth="1" min="3" max="3" width="9.5"/>
    <col customWidth="1" min="7" max="7" width="21.25"/>
    <col customWidth="1" min="11" max="15" width="18.75"/>
    <col customWidth="1" min="16" max="16" width="32.75"/>
  </cols>
  <sheetData>
    <row r="1" hidden="1">
      <c r="A1" s="1"/>
      <c r="B1" s="1" t="str">
        <f>IFERROR(__xludf.DUMMYFUNCTION("importrange(""1EW0LkOygSDIHN0UHYA-HW_zFtCDzNW3pdxs6hCOrkvw"",""Consensus Results for Sharing!A1:p300"")"),"#REF!")</f>
        <v>#REF!</v>
      </c>
      <c r="K1" s="2"/>
      <c r="L1" s="2"/>
      <c r="M1" s="2"/>
      <c r="N1" s="2"/>
      <c r="O1" s="2"/>
    </row>
    <row r="2" ht="32.25" customHeight="1">
      <c r="A2" s="3" t="s">
        <v>0</v>
      </c>
      <c r="B2" s="4" t="s">
        <v>1</v>
      </c>
      <c r="C2" s="5" t="s">
        <v>2</v>
      </c>
      <c r="D2" s="6" t="s">
        <v>3</v>
      </c>
      <c r="E2" s="6" t="s">
        <v>4</v>
      </c>
      <c r="F2" s="6" t="s">
        <v>5</v>
      </c>
      <c r="G2" s="6" t="s">
        <v>6</v>
      </c>
      <c r="H2" s="6" t="s">
        <v>7</v>
      </c>
      <c r="I2" s="6" t="s">
        <v>8</v>
      </c>
      <c r="J2" s="6" t="s">
        <v>9</v>
      </c>
      <c r="K2" s="7">
        <v>1.0</v>
      </c>
      <c r="L2" s="8">
        <v>2.0</v>
      </c>
      <c r="M2" s="9">
        <v>3.0</v>
      </c>
      <c r="N2" s="10">
        <v>4.0</v>
      </c>
      <c r="O2" s="11">
        <v>5.0</v>
      </c>
      <c r="P2" s="12" t="s">
        <v>10</v>
      </c>
      <c r="Q2" s="13" t="s">
        <v>11</v>
      </c>
    </row>
    <row r="3" ht="105.0" customHeight="1">
      <c r="A3" s="14">
        <v>1.0</v>
      </c>
      <c r="B3" s="14">
        <v>1.0</v>
      </c>
      <c r="C3" s="15" t="s">
        <v>12</v>
      </c>
      <c r="D3" s="16"/>
      <c r="E3" s="17" t="s">
        <v>13</v>
      </c>
      <c r="F3" s="17" t="s">
        <v>14</v>
      </c>
      <c r="G3" s="18" t="s">
        <v>15</v>
      </c>
      <c r="H3" s="19">
        <v>1.0</v>
      </c>
      <c r="I3" s="16" t="s">
        <v>16</v>
      </c>
      <c r="J3" s="16" t="s">
        <v>17</v>
      </c>
      <c r="K3" s="20" t="s">
        <v>18</v>
      </c>
      <c r="L3" s="20" t="s">
        <v>19</v>
      </c>
      <c r="M3" s="20" t="s">
        <v>20</v>
      </c>
      <c r="N3" s="20" t="s">
        <v>21</v>
      </c>
      <c r="O3" s="20" t="s">
        <v>22</v>
      </c>
      <c r="P3" s="16"/>
    </row>
    <row r="4" ht="105.0" customHeight="1">
      <c r="A4" s="14">
        <v>2.0</v>
      </c>
      <c r="B4" s="14">
        <v>2.0</v>
      </c>
      <c r="C4" s="15" t="s">
        <v>12</v>
      </c>
      <c r="D4" s="16"/>
      <c r="E4" s="17" t="s">
        <v>13</v>
      </c>
      <c r="F4" s="17" t="s">
        <v>14</v>
      </c>
      <c r="G4" s="18" t="s">
        <v>23</v>
      </c>
      <c r="H4" s="19">
        <v>1.0</v>
      </c>
      <c r="I4" s="16" t="s">
        <v>24</v>
      </c>
      <c r="J4" s="16" t="s">
        <v>17</v>
      </c>
      <c r="K4" s="20" t="s">
        <v>25</v>
      </c>
      <c r="L4" s="20" t="s">
        <v>26</v>
      </c>
      <c r="M4" s="20" t="s">
        <v>27</v>
      </c>
      <c r="N4" s="20" t="s">
        <v>28</v>
      </c>
      <c r="O4" s="20" t="s">
        <v>29</v>
      </c>
      <c r="P4" s="16"/>
    </row>
    <row r="5" ht="105.0" customHeight="1">
      <c r="A5" s="14">
        <v>3.0</v>
      </c>
      <c r="B5" s="14">
        <v>3.0</v>
      </c>
      <c r="C5" s="15" t="s">
        <v>12</v>
      </c>
      <c r="D5" s="16"/>
      <c r="E5" s="17" t="s">
        <v>13</v>
      </c>
      <c r="F5" s="17" t="s">
        <v>14</v>
      </c>
      <c r="G5" s="18" t="s">
        <v>30</v>
      </c>
      <c r="H5" s="19">
        <v>1.0</v>
      </c>
      <c r="I5" s="16" t="s">
        <v>16</v>
      </c>
      <c r="J5" s="16" t="s">
        <v>17</v>
      </c>
      <c r="K5" s="20" t="s">
        <v>31</v>
      </c>
      <c r="L5" s="20" t="s">
        <v>32</v>
      </c>
      <c r="M5" s="20" t="s">
        <v>33</v>
      </c>
      <c r="N5" s="20" t="s">
        <v>34</v>
      </c>
      <c r="O5" s="20" t="s">
        <v>35</v>
      </c>
      <c r="P5" s="16"/>
    </row>
    <row r="6" ht="105.0" customHeight="1">
      <c r="A6" s="14">
        <v>4.0</v>
      </c>
      <c r="B6" s="14">
        <v>4.0</v>
      </c>
      <c r="C6" s="15" t="s">
        <v>12</v>
      </c>
      <c r="D6" s="16"/>
      <c r="E6" s="17" t="s">
        <v>13</v>
      </c>
      <c r="F6" s="17" t="s">
        <v>14</v>
      </c>
      <c r="G6" s="15" t="s">
        <v>36</v>
      </c>
      <c r="H6" s="19">
        <v>1.0</v>
      </c>
      <c r="I6" s="16" t="s">
        <v>16</v>
      </c>
      <c r="J6" s="16" t="s">
        <v>17</v>
      </c>
      <c r="K6" s="20" t="s">
        <v>37</v>
      </c>
      <c r="L6" s="20" t="s">
        <v>38</v>
      </c>
      <c r="M6" s="20" t="s">
        <v>39</v>
      </c>
      <c r="N6" s="20" t="s">
        <v>40</v>
      </c>
      <c r="O6" s="20" t="s">
        <v>41</v>
      </c>
      <c r="P6" s="16" t="s">
        <v>42</v>
      </c>
    </row>
    <row r="7" ht="105.0" customHeight="1">
      <c r="A7" s="14">
        <v>5.0</v>
      </c>
      <c r="B7" s="14">
        <v>5.0</v>
      </c>
      <c r="C7" s="15" t="s">
        <v>12</v>
      </c>
      <c r="D7" s="16"/>
      <c r="E7" s="17" t="s">
        <v>43</v>
      </c>
      <c r="F7" s="17" t="s">
        <v>44</v>
      </c>
      <c r="G7" s="15" t="s">
        <v>45</v>
      </c>
      <c r="H7" s="19">
        <v>0.0</v>
      </c>
      <c r="I7" s="16" t="s">
        <v>24</v>
      </c>
      <c r="J7" s="16" t="s">
        <v>17</v>
      </c>
      <c r="K7" s="20"/>
      <c r="L7" s="20"/>
      <c r="M7" s="20"/>
      <c r="N7" s="20"/>
      <c r="O7" s="20"/>
      <c r="P7" s="16"/>
    </row>
    <row r="8" ht="105.0" customHeight="1">
      <c r="A8" s="14">
        <v>6.0</v>
      </c>
      <c r="B8" s="14">
        <v>6.0</v>
      </c>
      <c r="C8" s="15" t="s">
        <v>12</v>
      </c>
      <c r="D8" s="16"/>
      <c r="E8" s="17" t="s">
        <v>43</v>
      </c>
      <c r="F8" s="17" t="s">
        <v>46</v>
      </c>
      <c r="G8" s="18" t="s">
        <v>47</v>
      </c>
      <c r="H8" s="19">
        <v>1.0</v>
      </c>
      <c r="I8" s="16" t="s">
        <v>16</v>
      </c>
      <c r="J8" s="16" t="s">
        <v>17</v>
      </c>
      <c r="K8" s="20" t="s">
        <v>48</v>
      </c>
      <c r="L8" s="20" t="s">
        <v>49</v>
      </c>
      <c r="M8" s="20" t="s">
        <v>50</v>
      </c>
      <c r="N8" s="20" t="s">
        <v>51</v>
      </c>
      <c r="O8" s="20" t="s">
        <v>52</v>
      </c>
      <c r="P8" s="16"/>
    </row>
    <row r="9" ht="105.0" customHeight="1">
      <c r="A9" s="14">
        <v>7.0</v>
      </c>
      <c r="B9" s="14">
        <v>7.0</v>
      </c>
      <c r="C9" s="21" t="s">
        <v>53</v>
      </c>
      <c r="D9" s="21" t="s">
        <v>54</v>
      </c>
      <c r="E9" s="22" t="s">
        <v>55</v>
      </c>
      <c r="F9" s="22" t="s">
        <v>56</v>
      </c>
      <c r="G9" s="22" t="s">
        <v>57</v>
      </c>
      <c r="H9" s="23">
        <v>1.0</v>
      </c>
      <c r="I9" s="21" t="s">
        <v>58</v>
      </c>
      <c r="J9" s="21" t="s">
        <v>59</v>
      </c>
      <c r="K9" s="22" t="s">
        <v>60</v>
      </c>
      <c r="L9" s="22" t="s">
        <v>61</v>
      </c>
      <c r="M9" s="22" t="s">
        <v>62</v>
      </c>
      <c r="N9" s="22" t="s">
        <v>62</v>
      </c>
      <c r="O9" s="22" t="s">
        <v>63</v>
      </c>
      <c r="P9" s="21" t="s">
        <v>64</v>
      </c>
    </row>
    <row r="10" ht="105.0" customHeight="1">
      <c r="A10" s="14">
        <v>8.0</v>
      </c>
      <c r="B10" s="14">
        <v>8.0</v>
      </c>
      <c r="C10" s="24" t="s">
        <v>65</v>
      </c>
      <c r="D10" s="24" t="s">
        <v>66</v>
      </c>
      <c r="E10" s="24" t="s">
        <v>55</v>
      </c>
      <c r="F10" s="24" t="s">
        <v>67</v>
      </c>
      <c r="G10" s="24" t="s">
        <v>68</v>
      </c>
      <c r="H10" s="25">
        <v>1.0</v>
      </c>
      <c r="I10" s="24" t="s">
        <v>16</v>
      </c>
      <c r="J10" s="24" t="s">
        <v>69</v>
      </c>
      <c r="K10" s="26" t="s">
        <v>70</v>
      </c>
      <c r="L10" s="26" t="s">
        <v>71</v>
      </c>
      <c r="M10" s="26" t="s">
        <v>72</v>
      </c>
      <c r="N10" s="26" t="s">
        <v>73</v>
      </c>
      <c r="O10" s="26" t="s">
        <v>74</v>
      </c>
      <c r="P10" s="24" t="s">
        <v>75</v>
      </c>
    </row>
    <row r="11" ht="105.0" customHeight="1">
      <c r="A11" s="14">
        <v>9.0</v>
      </c>
      <c r="B11" s="14">
        <v>9.0</v>
      </c>
      <c r="C11" s="24" t="s">
        <v>65</v>
      </c>
      <c r="D11" s="24" t="s">
        <v>66</v>
      </c>
      <c r="E11" s="24" t="s">
        <v>55</v>
      </c>
      <c r="F11" s="24" t="s">
        <v>67</v>
      </c>
      <c r="G11" s="24" t="s">
        <v>76</v>
      </c>
      <c r="H11" s="25">
        <v>2.0</v>
      </c>
      <c r="I11" s="24" t="s">
        <v>58</v>
      </c>
      <c r="J11" s="24" t="s">
        <v>77</v>
      </c>
      <c r="K11" s="26" t="s">
        <v>78</v>
      </c>
      <c r="L11" s="26" t="s">
        <v>79</v>
      </c>
      <c r="M11" s="26" t="s">
        <v>80</v>
      </c>
      <c r="N11" s="26" t="s">
        <v>81</v>
      </c>
      <c r="O11" s="26" t="s">
        <v>82</v>
      </c>
      <c r="P11" s="24"/>
    </row>
    <row r="12" ht="105.0" customHeight="1">
      <c r="A12" s="14">
        <v>10.0</v>
      </c>
      <c r="B12" s="14">
        <v>10.0</v>
      </c>
      <c r="C12" s="24" t="s">
        <v>65</v>
      </c>
      <c r="D12" s="24" t="s">
        <v>66</v>
      </c>
      <c r="E12" s="24" t="s">
        <v>55</v>
      </c>
      <c r="F12" s="24" t="s">
        <v>14</v>
      </c>
      <c r="G12" s="24" t="s">
        <v>83</v>
      </c>
      <c r="H12" s="25">
        <v>1.0</v>
      </c>
      <c r="I12" s="24" t="s">
        <v>16</v>
      </c>
      <c r="J12" s="24" t="s">
        <v>69</v>
      </c>
      <c r="K12" s="26" t="s">
        <v>84</v>
      </c>
      <c r="L12" s="26" t="s">
        <v>85</v>
      </c>
      <c r="M12" s="26" t="s">
        <v>86</v>
      </c>
      <c r="N12" s="26" t="s">
        <v>87</v>
      </c>
      <c r="O12" s="26" t="s">
        <v>88</v>
      </c>
      <c r="P12" s="24" t="s">
        <v>89</v>
      </c>
    </row>
    <row r="13" ht="105.0" customHeight="1">
      <c r="A13" s="14">
        <v>11.0</v>
      </c>
      <c r="B13" s="14">
        <v>11.0</v>
      </c>
      <c r="C13" s="24" t="s">
        <v>65</v>
      </c>
      <c r="D13" s="24" t="s">
        <v>90</v>
      </c>
      <c r="E13" s="24" t="s">
        <v>55</v>
      </c>
      <c r="F13" s="24" t="s">
        <v>56</v>
      </c>
      <c r="G13" s="24" t="s">
        <v>91</v>
      </c>
      <c r="H13" s="25">
        <v>1.0</v>
      </c>
      <c r="I13" s="24" t="s">
        <v>16</v>
      </c>
      <c r="J13" s="24" t="s">
        <v>92</v>
      </c>
      <c r="K13" s="26" t="s">
        <v>93</v>
      </c>
      <c r="L13" s="26" t="s">
        <v>94</v>
      </c>
      <c r="M13" s="26" t="s">
        <v>95</v>
      </c>
      <c r="N13" s="26" t="s">
        <v>96</v>
      </c>
      <c r="O13" s="26" t="s">
        <v>97</v>
      </c>
      <c r="P13" s="24"/>
    </row>
    <row r="14" ht="105.0" customHeight="1">
      <c r="A14" s="14">
        <v>12.0</v>
      </c>
      <c r="B14" s="14">
        <v>12.0</v>
      </c>
      <c r="C14" s="24" t="s">
        <v>65</v>
      </c>
      <c r="D14" s="24" t="s">
        <v>90</v>
      </c>
      <c r="E14" s="24" t="s">
        <v>55</v>
      </c>
      <c r="F14" s="24" t="s">
        <v>56</v>
      </c>
      <c r="G14" s="24" t="s">
        <v>98</v>
      </c>
      <c r="H14" s="25">
        <v>1.0</v>
      </c>
      <c r="I14" s="24" t="s">
        <v>24</v>
      </c>
      <c r="J14" s="24" t="s">
        <v>92</v>
      </c>
      <c r="K14" s="26" t="s">
        <v>93</v>
      </c>
      <c r="L14" s="26" t="s">
        <v>94</v>
      </c>
      <c r="M14" s="26" t="s">
        <v>95</v>
      </c>
      <c r="N14" s="26" t="s">
        <v>96</v>
      </c>
      <c r="O14" s="26" t="s">
        <v>97</v>
      </c>
      <c r="P14" s="24"/>
    </row>
    <row r="15" ht="105.0" customHeight="1">
      <c r="A15" s="14">
        <v>13.0</v>
      </c>
      <c r="B15" s="14">
        <v>13.0</v>
      </c>
      <c r="C15" s="24" t="s">
        <v>65</v>
      </c>
      <c r="D15" s="24" t="s">
        <v>90</v>
      </c>
      <c r="E15" s="24" t="s">
        <v>43</v>
      </c>
      <c r="F15" s="24" t="s">
        <v>46</v>
      </c>
      <c r="G15" s="24" t="s">
        <v>99</v>
      </c>
      <c r="H15" s="25">
        <v>0.0</v>
      </c>
      <c r="I15" s="24" t="s">
        <v>24</v>
      </c>
      <c r="J15" s="24"/>
      <c r="K15" s="26"/>
      <c r="L15" s="26"/>
      <c r="M15" s="26"/>
      <c r="N15" s="26"/>
      <c r="O15" s="26"/>
      <c r="P15" s="24" t="s">
        <v>100</v>
      </c>
    </row>
    <row r="16" ht="105.0" customHeight="1">
      <c r="A16" s="14">
        <v>14.0</v>
      </c>
      <c r="B16" s="14">
        <v>14.0</v>
      </c>
      <c r="C16" s="24" t="s">
        <v>65</v>
      </c>
      <c r="D16" s="24" t="s">
        <v>90</v>
      </c>
      <c r="E16" s="24" t="s">
        <v>43</v>
      </c>
      <c r="F16" s="24" t="s">
        <v>46</v>
      </c>
      <c r="G16" s="24" t="s">
        <v>101</v>
      </c>
      <c r="H16" s="25">
        <v>0.0</v>
      </c>
      <c r="I16" s="24" t="s">
        <v>24</v>
      </c>
      <c r="J16" s="24"/>
      <c r="K16" s="26"/>
      <c r="L16" s="26"/>
      <c r="M16" s="26"/>
      <c r="N16" s="26"/>
      <c r="O16" s="26"/>
      <c r="P16" s="24" t="s">
        <v>100</v>
      </c>
    </row>
    <row r="17" ht="105.0" customHeight="1">
      <c r="A17" s="14">
        <v>15.0</v>
      </c>
      <c r="B17" s="14">
        <v>15.0</v>
      </c>
      <c r="C17" s="24" t="s">
        <v>65</v>
      </c>
      <c r="D17" s="24" t="s">
        <v>90</v>
      </c>
      <c r="E17" s="24" t="s">
        <v>43</v>
      </c>
      <c r="F17" s="24" t="s">
        <v>46</v>
      </c>
      <c r="G17" s="24" t="s">
        <v>102</v>
      </c>
      <c r="H17" s="25">
        <v>0.0</v>
      </c>
      <c r="I17" s="24" t="s">
        <v>24</v>
      </c>
      <c r="J17" s="24"/>
      <c r="K17" s="26"/>
      <c r="L17" s="26"/>
      <c r="M17" s="26"/>
      <c r="N17" s="26"/>
      <c r="O17" s="26"/>
      <c r="P17" s="24"/>
    </row>
    <row r="18" ht="105.0" customHeight="1">
      <c r="A18" s="14">
        <v>16.0</v>
      </c>
      <c r="B18" s="14">
        <v>16.0</v>
      </c>
      <c r="C18" s="24" t="s">
        <v>65</v>
      </c>
      <c r="D18" s="24" t="s">
        <v>103</v>
      </c>
      <c r="E18" s="24" t="s">
        <v>55</v>
      </c>
      <c r="F18" s="24" t="s">
        <v>14</v>
      </c>
      <c r="G18" s="24" t="s">
        <v>104</v>
      </c>
      <c r="H18" s="24" t="s">
        <v>105</v>
      </c>
      <c r="I18" s="24" t="s">
        <v>24</v>
      </c>
      <c r="J18" s="24" t="s">
        <v>106</v>
      </c>
      <c r="K18" s="26" t="s">
        <v>107</v>
      </c>
      <c r="L18" s="26" t="s">
        <v>108</v>
      </c>
      <c r="M18" s="26" t="s">
        <v>109</v>
      </c>
      <c r="N18" s="26" t="s">
        <v>110</v>
      </c>
      <c r="O18" s="26" t="s">
        <v>111</v>
      </c>
      <c r="P18" s="24"/>
    </row>
    <row r="19" ht="105.0" customHeight="1">
      <c r="A19" s="14">
        <v>17.0</v>
      </c>
      <c r="B19" s="14">
        <v>17.0</v>
      </c>
      <c r="C19" s="24" t="s">
        <v>65</v>
      </c>
      <c r="D19" s="24" t="s">
        <v>103</v>
      </c>
      <c r="E19" s="24" t="s">
        <v>55</v>
      </c>
      <c r="F19" s="24" t="s">
        <v>14</v>
      </c>
      <c r="G19" s="24" t="s">
        <v>112</v>
      </c>
      <c r="H19" s="24" t="s">
        <v>113</v>
      </c>
      <c r="I19" s="24" t="s">
        <v>24</v>
      </c>
      <c r="J19" s="24" t="s">
        <v>106</v>
      </c>
      <c r="K19" s="26" t="s">
        <v>114</v>
      </c>
      <c r="L19" s="26" t="s">
        <v>115</v>
      </c>
      <c r="M19" s="26" t="s">
        <v>116</v>
      </c>
      <c r="N19" s="26" t="s">
        <v>117</v>
      </c>
      <c r="O19" s="26" t="s">
        <v>118</v>
      </c>
      <c r="P19" s="24"/>
    </row>
    <row r="20" ht="105.0" customHeight="1">
      <c r="A20" s="14">
        <v>18.0</v>
      </c>
      <c r="B20" s="14">
        <v>18.0</v>
      </c>
      <c r="C20" s="24" t="s">
        <v>65</v>
      </c>
      <c r="D20" s="24"/>
      <c r="E20" s="24" t="s">
        <v>43</v>
      </c>
      <c r="F20" s="24" t="s">
        <v>46</v>
      </c>
      <c r="G20" s="24" t="s">
        <v>119</v>
      </c>
      <c r="H20" s="25">
        <v>0.0</v>
      </c>
      <c r="I20" s="24" t="s">
        <v>24</v>
      </c>
      <c r="J20" s="24"/>
      <c r="K20" s="26" t="s">
        <v>120</v>
      </c>
      <c r="L20" s="26" t="s">
        <v>121</v>
      </c>
      <c r="M20" s="26" t="s">
        <v>122</v>
      </c>
      <c r="N20" s="26" t="s">
        <v>123</v>
      </c>
      <c r="O20" s="26" t="s">
        <v>124</v>
      </c>
      <c r="P20" s="24"/>
    </row>
    <row r="21" ht="105.0" customHeight="1">
      <c r="A21" s="14">
        <v>19.0</v>
      </c>
      <c r="B21" s="14">
        <v>19.0</v>
      </c>
      <c r="C21" s="24" t="s">
        <v>65</v>
      </c>
      <c r="D21" s="24"/>
      <c r="E21" s="24" t="s">
        <v>43</v>
      </c>
      <c r="F21" s="24" t="s">
        <v>46</v>
      </c>
      <c r="G21" s="24" t="s">
        <v>125</v>
      </c>
      <c r="H21" s="25">
        <v>0.0</v>
      </c>
      <c r="I21" s="24" t="s">
        <v>24</v>
      </c>
      <c r="J21" s="24"/>
      <c r="K21" s="26" t="s">
        <v>126</v>
      </c>
      <c r="L21" s="26" t="s">
        <v>127</v>
      </c>
      <c r="M21" s="26" t="s">
        <v>128</v>
      </c>
      <c r="N21" s="26" t="s">
        <v>129</v>
      </c>
      <c r="O21" s="26" t="s">
        <v>130</v>
      </c>
      <c r="P21" s="24"/>
    </row>
    <row r="22" ht="105.0" customHeight="1">
      <c r="A22" s="14">
        <v>20.0</v>
      </c>
      <c r="B22" s="14">
        <v>20.0</v>
      </c>
      <c r="C22" s="24" t="s">
        <v>65</v>
      </c>
      <c r="D22" s="24"/>
      <c r="E22" s="24" t="s">
        <v>43</v>
      </c>
      <c r="F22" s="24" t="s">
        <v>46</v>
      </c>
      <c r="G22" s="24" t="s">
        <v>131</v>
      </c>
      <c r="H22" s="25">
        <v>0.0</v>
      </c>
      <c r="I22" s="24" t="s">
        <v>24</v>
      </c>
      <c r="J22" s="24"/>
      <c r="K22" s="26" t="s">
        <v>132</v>
      </c>
      <c r="L22" s="26"/>
      <c r="M22" s="26"/>
      <c r="N22" s="26"/>
      <c r="O22" s="26"/>
      <c r="P22" s="24" t="s">
        <v>100</v>
      </c>
    </row>
    <row r="23" ht="105.0" customHeight="1">
      <c r="A23" s="14">
        <v>21.0</v>
      </c>
      <c r="B23" s="14">
        <v>21.0</v>
      </c>
      <c r="C23" s="24" t="s">
        <v>65</v>
      </c>
      <c r="D23" s="24"/>
      <c r="E23" s="24" t="s">
        <v>43</v>
      </c>
      <c r="F23" s="24" t="s">
        <v>46</v>
      </c>
      <c r="G23" s="24" t="s">
        <v>133</v>
      </c>
      <c r="H23" s="25">
        <v>0.0</v>
      </c>
      <c r="I23" s="24" t="s">
        <v>24</v>
      </c>
      <c r="J23" s="24"/>
      <c r="K23" s="26" t="s">
        <v>134</v>
      </c>
      <c r="L23" s="26" t="s">
        <v>135</v>
      </c>
      <c r="M23" s="26" t="s">
        <v>136</v>
      </c>
      <c r="N23" s="26" t="s">
        <v>137</v>
      </c>
      <c r="O23" s="26" t="s">
        <v>138</v>
      </c>
      <c r="P23" s="24"/>
    </row>
    <row r="24" ht="105.0" customHeight="1">
      <c r="A24" s="27"/>
      <c r="B24" s="14">
        <v>22.0</v>
      </c>
      <c r="C24" s="24" t="s">
        <v>65</v>
      </c>
      <c r="D24" s="24" t="s">
        <v>66</v>
      </c>
      <c r="E24" s="24" t="s">
        <v>55</v>
      </c>
      <c r="F24" s="24" t="s">
        <v>14</v>
      </c>
      <c r="G24" s="24" t="s">
        <v>139</v>
      </c>
      <c r="H24" s="24"/>
      <c r="I24" s="24" t="s">
        <v>16</v>
      </c>
      <c r="J24" s="24"/>
      <c r="K24" s="24" t="s">
        <v>140</v>
      </c>
      <c r="L24" s="24"/>
      <c r="M24" s="24"/>
      <c r="N24" s="24" t="s">
        <v>141</v>
      </c>
      <c r="O24" s="24"/>
      <c r="P24" s="24"/>
    </row>
    <row r="25" ht="105.0" customHeight="1">
      <c r="A25" s="27"/>
      <c r="B25" s="14">
        <v>23.0</v>
      </c>
      <c r="C25" s="24" t="s">
        <v>65</v>
      </c>
      <c r="D25" s="24" t="s">
        <v>66</v>
      </c>
      <c r="E25" s="24" t="s">
        <v>55</v>
      </c>
      <c r="F25" s="24" t="s">
        <v>14</v>
      </c>
      <c r="G25" s="24" t="s">
        <v>142</v>
      </c>
      <c r="H25" s="24"/>
      <c r="I25" s="24" t="s">
        <v>16</v>
      </c>
      <c r="J25" s="24"/>
      <c r="K25" s="24" t="s">
        <v>140</v>
      </c>
      <c r="L25" s="24"/>
      <c r="M25" s="24" t="s">
        <v>143</v>
      </c>
      <c r="N25" s="24" t="s">
        <v>144</v>
      </c>
      <c r="O25" s="24"/>
      <c r="P25" s="24"/>
    </row>
    <row r="26" ht="105.0" customHeight="1">
      <c r="A26" s="27"/>
      <c r="B26" s="14">
        <v>24.0</v>
      </c>
      <c r="C26" s="24" t="s">
        <v>65</v>
      </c>
      <c r="D26" s="24" t="s">
        <v>66</v>
      </c>
      <c r="E26" s="24" t="s">
        <v>55</v>
      </c>
      <c r="F26" s="24" t="s">
        <v>14</v>
      </c>
      <c r="G26" s="24" t="s">
        <v>145</v>
      </c>
      <c r="H26" s="24"/>
      <c r="I26" s="24" t="s">
        <v>16</v>
      </c>
      <c r="J26" s="24"/>
      <c r="K26" s="24" t="s">
        <v>146</v>
      </c>
      <c r="L26" s="24"/>
      <c r="M26" s="24" t="s">
        <v>147</v>
      </c>
      <c r="N26" s="24" t="s">
        <v>148</v>
      </c>
      <c r="O26" s="24"/>
      <c r="P26" s="24"/>
    </row>
    <row r="27" ht="105.0" customHeight="1">
      <c r="A27" s="14">
        <v>22.0</v>
      </c>
      <c r="B27" s="14">
        <v>25.0</v>
      </c>
      <c r="C27" s="28" t="s">
        <v>149</v>
      </c>
      <c r="D27" s="28" t="s">
        <v>150</v>
      </c>
      <c r="E27" s="29" t="s">
        <v>13</v>
      </c>
      <c r="F27" s="29" t="s">
        <v>67</v>
      </c>
      <c r="G27" s="29" t="s">
        <v>151</v>
      </c>
      <c r="H27" s="30">
        <v>2.0</v>
      </c>
      <c r="I27" s="28" t="s">
        <v>58</v>
      </c>
      <c r="J27" s="28" t="s">
        <v>152</v>
      </c>
      <c r="K27" s="28" t="s">
        <v>153</v>
      </c>
      <c r="L27" s="28" t="s">
        <v>154</v>
      </c>
      <c r="M27" s="28" t="s">
        <v>155</v>
      </c>
      <c r="N27" s="28" t="s">
        <v>156</v>
      </c>
      <c r="O27" s="28" t="s">
        <v>157</v>
      </c>
      <c r="P27" s="28"/>
    </row>
    <row r="28" ht="105.0" customHeight="1">
      <c r="A28" s="14">
        <v>23.0</v>
      </c>
      <c r="B28" s="14">
        <v>26.0</v>
      </c>
      <c r="C28" s="28" t="s">
        <v>149</v>
      </c>
      <c r="D28" s="28" t="s">
        <v>150</v>
      </c>
      <c r="E28" s="29" t="s">
        <v>13</v>
      </c>
      <c r="F28" s="29" t="s">
        <v>67</v>
      </c>
      <c r="G28" s="29" t="s">
        <v>158</v>
      </c>
      <c r="H28" s="30">
        <v>1.0</v>
      </c>
      <c r="I28" s="28" t="s">
        <v>58</v>
      </c>
      <c r="J28" s="28" t="s">
        <v>159</v>
      </c>
      <c r="K28" s="28" t="s">
        <v>153</v>
      </c>
      <c r="L28" s="28" t="s">
        <v>160</v>
      </c>
      <c r="M28" s="28" t="s">
        <v>161</v>
      </c>
      <c r="N28" s="28" t="s">
        <v>162</v>
      </c>
      <c r="O28" s="28" t="s">
        <v>157</v>
      </c>
      <c r="P28" s="28" t="s">
        <v>163</v>
      </c>
    </row>
    <row r="29" ht="105.0" customHeight="1">
      <c r="A29" s="14">
        <v>24.0</v>
      </c>
      <c r="B29" s="14">
        <v>27.0</v>
      </c>
      <c r="C29" s="28" t="s">
        <v>149</v>
      </c>
      <c r="D29" s="28" t="s">
        <v>150</v>
      </c>
      <c r="E29" s="29" t="s">
        <v>13</v>
      </c>
      <c r="F29" s="29" t="s">
        <v>14</v>
      </c>
      <c r="G29" s="29" t="s">
        <v>164</v>
      </c>
      <c r="H29" s="30">
        <v>1.0</v>
      </c>
      <c r="I29" s="28" t="s">
        <v>58</v>
      </c>
      <c r="J29" s="28" t="s">
        <v>159</v>
      </c>
      <c r="K29" s="28" t="s">
        <v>165</v>
      </c>
      <c r="L29" s="28" t="s">
        <v>166</v>
      </c>
      <c r="M29" s="28" t="s">
        <v>167</v>
      </c>
      <c r="N29" s="28" t="s">
        <v>168</v>
      </c>
      <c r="O29" s="28" t="s">
        <v>169</v>
      </c>
      <c r="P29" s="28"/>
    </row>
    <row r="30" ht="105.0" customHeight="1">
      <c r="A30" s="14">
        <v>25.0</v>
      </c>
      <c r="B30" s="14">
        <v>28.0</v>
      </c>
      <c r="C30" s="28" t="s">
        <v>149</v>
      </c>
      <c r="D30" s="28" t="s">
        <v>150</v>
      </c>
      <c r="E30" s="29" t="s">
        <v>13</v>
      </c>
      <c r="F30" s="29" t="s">
        <v>14</v>
      </c>
      <c r="G30" s="29" t="s">
        <v>170</v>
      </c>
      <c r="H30" s="30">
        <v>2.0</v>
      </c>
      <c r="I30" s="28" t="s">
        <v>58</v>
      </c>
      <c r="J30" s="28" t="s">
        <v>171</v>
      </c>
      <c r="K30" s="28" t="s">
        <v>172</v>
      </c>
      <c r="L30" s="28" t="s">
        <v>173</v>
      </c>
      <c r="M30" s="28" t="s">
        <v>174</v>
      </c>
      <c r="N30" s="28" t="s">
        <v>175</v>
      </c>
      <c r="O30" s="28" t="s">
        <v>176</v>
      </c>
      <c r="P30" s="28"/>
    </row>
    <row r="31" ht="105.0" customHeight="1">
      <c r="A31" s="14">
        <v>26.0</v>
      </c>
      <c r="B31" s="14">
        <v>29.0</v>
      </c>
      <c r="C31" s="28" t="s">
        <v>149</v>
      </c>
      <c r="D31" s="28" t="s">
        <v>150</v>
      </c>
      <c r="E31" s="29" t="s">
        <v>13</v>
      </c>
      <c r="F31" s="29" t="s">
        <v>56</v>
      </c>
      <c r="G31" s="29" t="s">
        <v>177</v>
      </c>
      <c r="H31" s="30">
        <v>1.0</v>
      </c>
      <c r="I31" s="28" t="s">
        <v>58</v>
      </c>
      <c r="J31" s="28" t="s">
        <v>159</v>
      </c>
      <c r="K31" s="28" t="s">
        <v>178</v>
      </c>
      <c r="L31" s="28" t="s">
        <v>179</v>
      </c>
      <c r="M31" s="28" t="s">
        <v>180</v>
      </c>
      <c r="N31" s="28" t="s">
        <v>181</v>
      </c>
      <c r="O31" s="28" t="s">
        <v>182</v>
      </c>
      <c r="P31" s="28" t="s">
        <v>183</v>
      </c>
    </row>
    <row r="32" ht="105.0" customHeight="1">
      <c r="A32" s="14">
        <v>27.0</v>
      </c>
      <c r="B32" s="14">
        <v>30.0</v>
      </c>
      <c r="C32" s="28" t="s">
        <v>149</v>
      </c>
      <c r="D32" s="28" t="s">
        <v>150</v>
      </c>
      <c r="E32" s="29" t="s">
        <v>13</v>
      </c>
      <c r="F32" s="29" t="s">
        <v>56</v>
      </c>
      <c r="G32" s="29" t="s">
        <v>184</v>
      </c>
      <c r="H32" s="30">
        <v>1.0</v>
      </c>
      <c r="I32" s="28" t="s">
        <v>58</v>
      </c>
      <c r="J32" s="28" t="s">
        <v>159</v>
      </c>
      <c r="K32" s="28" t="s">
        <v>185</v>
      </c>
      <c r="L32" s="28" t="s">
        <v>186</v>
      </c>
      <c r="M32" s="28" t="s">
        <v>187</v>
      </c>
      <c r="N32" s="28" t="s">
        <v>187</v>
      </c>
      <c r="O32" s="28" t="s">
        <v>187</v>
      </c>
      <c r="P32" s="28" t="s">
        <v>188</v>
      </c>
    </row>
    <row r="33" ht="105.0" customHeight="1">
      <c r="A33" s="14">
        <v>28.0</v>
      </c>
      <c r="B33" s="14">
        <v>31.0</v>
      </c>
      <c r="C33" s="28" t="s">
        <v>149</v>
      </c>
      <c r="D33" s="28" t="s">
        <v>189</v>
      </c>
      <c r="E33" s="29" t="s">
        <v>13</v>
      </c>
      <c r="F33" s="29" t="s">
        <v>14</v>
      </c>
      <c r="G33" s="29" t="s">
        <v>190</v>
      </c>
      <c r="H33" s="30">
        <v>1.0</v>
      </c>
      <c r="I33" s="28" t="s">
        <v>191</v>
      </c>
      <c r="J33" s="28" t="s">
        <v>192</v>
      </c>
      <c r="K33" s="28" t="s">
        <v>193</v>
      </c>
      <c r="L33" s="28" t="s">
        <v>194</v>
      </c>
      <c r="M33" s="28" t="s">
        <v>195</v>
      </c>
      <c r="N33" s="28" t="s">
        <v>196</v>
      </c>
      <c r="O33" s="28" t="s">
        <v>197</v>
      </c>
      <c r="P33" s="28" t="s">
        <v>198</v>
      </c>
    </row>
    <row r="34" ht="105.0" customHeight="1">
      <c r="A34" s="14">
        <v>29.0</v>
      </c>
      <c r="B34" s="14">
        <v>32.0</v>
      </c>
      <c r="C34" s="28" t="s">
        <v>149</v>
      </c>
      <c r="D34" s="28" t="s">
        <v>189</v>
      </c>
      <c r="E34" s="29" t="s">
        <v>13</v>
      </c>
      <c r="F34" s="29" t="s">
        <v>14</v>
      </c>
      <c r="G34" s="29" t="s">
        <v>199</v>
      </c>
      <c r="H34" s="30">
        <v>1.0</v>
      </c>
      <c r="I34" s="28" t="s">
        <v>58</v>
      </c>
      <c r="J34" s="28" t="s">
        <v>200</v>
      </c>
      <c r="K34" s="28" t="s">
        <v>201</v>
      </c>
      <c r="L34" s="28" t="s">
        <v>202</v>
      </c>
      <c r="M34" s="28" t="s">
        <v>203</v>
      </c>
      <c r="N34" s="28" t="s">
        <v>204</v>
      </c>
      <c r="O34" s="28" t="s">
        <v>205</v>
      </c>
      <c r="P34" s="28" t="s">
        <v>206</v>
      </c>
    </row>
    <row r="35" ht="105.0" customHeight="1">
      <c r="A35" s="14">
        <v>30.0</v>
      </c>
      <c r="B35" s="14">
        <v>33.0</v>
      </c>
      <c r="C35" s="28" t="s">
        <v>149</v>
      </c>
      <c r="D35" s="28" t="s">
        <v>207</v>
      </c>
      <c r="E35" s="29" t="s">
        <v>13</v>
      </c>
      <c r="F35" s="29" t="s">
        <v>56</v>
      </c>
      <c r="G35" s="29" t="s">
        <v>208</v>
      </c>
      <c r="H35" s="30">
        <v>1.0</v>
      </c>
      <c r="I35" s="28" t="s">
        <v>58</v>
      </c>
      <c r="J35" s="28" t="s">
        <v>159</v>
      </c>
      <c r="K35" s="28" t="s">
        <v>209</v>
      </c>
      <c r="L35" s="28" t="s">
        <v>210</v>
      </c>
      <c r="M35" s="28" t="s">
        <v>211</v>
      </c>
      <c r="N35" s="28" t="s">
        <v>212</v>
      </c>
      <c r="O35" s="28" t="s">
        <v>212</v>
      </c>
      <c r="P35" s="28" t="s">
        <v>213</v>
      </c>
    </row>
    <row r="36" ht="105.0" customHeight="1">
      <c r="A36" s="14">
        <v>31.0</v>
      </c>
      <c r="B36" s="14">
        <v>34.0</v>
      </c>
      <c r="C36" s="28" t="s">
        <v>149</v>
      </c>
      <c r="D36" s="28" t="s">
        <v>207</v>
      </c>
      <c r="E36" s="29" t="s">
        <v>13</v>
      </c>
      <c r="F36" s="29" t="s">
        <v>56</v>
      </c>
      <c r="G36" s="29" t="s">
        <v>214</v>
      </c>
      <c r="H36" s="30">
        <v>1.0</v>
      </c>
      <c r="I36" s="28" t="s">
        <v>215</v>
      </c>
      <c r="J36" s="28" t="s">
        <v>215</v>
      </c>
      <c r="K36" s="31"/>
      <c r="L36" s="31"/>
      <c r="M36" s="31"/>
      <c r="N36" s="31"/>
      <c r="O36" s="28"/>
      <c r="P36" s="28"/>
    </row>
    <row r="37" ht="105.0" customHeight="1">
      <c r="A37" s="14">
        <v>32.0</v>
      </c>
      <c r="B37" s="14">
        <v>35.0</v>
      </c>
      <c r="C37" s="28" t="s">
        <v>149</v>
      </c>
      <c r="D37" s="28" t="s">
        <v>216</v>
      </c>
      <c r="E37" s="29" t="s">
        <v>13</v>
      </c>
      <c r="F37" s="29" t="s">
        <v>56</v>
      </c>
      <c r="G37" s="29" t="s">
        <v>217</v>
      </c>
      <c r="H37" s="30">
        <v>2.0</v>
      </c>
      <c r="I37" s="28" t="s">
        <v>58</v>
      </c>
      <c r="J37" s="28" t="s">
        <v>159</v>
      </c>
      <c r="K37" s="28" t="s">
        <v>218</v>
      </c>
      <c r="L37" s="28" t="s">
        <v>219</v>
      </c>
      <c r="M37" s="28" t="s">
        <v>220</v>
      </c>
      <c r="N37" s="28" t="s">
        <v>221</v>
      </c>
      <c r="O37" s="28" t="s">
        <v>221</v>
      </c>
      <c r="P37" s="28"/>
    </row>
    <row r="38" ht="105.0" customHeight="1">
      <c r="A38" s="14">
        <v>33.0</v>
      </c>
      <c r="B38" s="14">
        <v>36.0</v>
      </c>
      <c r="C38" s="21" t="s">
        <v>222</v>
      </c>
      <c r="D38" s="21" t="s">
        <v>223</v>
      </c>
      <c r="E38" s="22" t="s">
        <v>55</v>
      </c>
      <c r="F38" s="22" t="s">
        <v>56</v>
      </c>
      <c r="G38" s="22" t="s">
        <v>224</v>
      </c>
      <c r="H38" s="23">
        <v>1.0</v>
      </c>
      <c r="I38" s="21"/>
      <c r="J38" s="21" t="s">
        <v>225</v>
      </c>
      <c r="K38" s="22" t="s">
        <v>226</v>
      </c>
      <c r="L38" s="22" t="s">
        <v>227</v>
      </c>
      <c r="M38" s="22" t="s">
        <v>228</v>
      </c>
      <c r="N38" s="22" t="s">
        <v>229</v>
      </c>
      <c r="O38" s="22" t="s">
        <v>230</v>
      </c>
      <c r="P38" s="21" t="s">
        <v>231</v>
      </c>
    </row>
    <row r="39" ht="105.0" customHeight="1">
      <c r="A39" s="14">
        <v>34.0</v>
      </c>
      <c r="B39" s="14">
        <v>37.0</v>
      </c>
      <c r="C39" s="21" t="s">
        <v>222</v>
      </c>
      <c r="D39" s="21" t="s">
        <v>232</v>
      </c>
      <c r="E39" s="22" t="s">
        <v>55</v>
      </c>
      <c r="F39" s="22" t="s">
        <v>56</v>
      </c>
      <c r="G39" s="22" t="s">
        <v>233</v>
      </c>
      <c r="H39" s="23">
        <v>1.0</v>
      </c>
      <c r="I39" s="21"/>
      <c r="J39" s="21" t="s">
        <v>234</v>
      </c>
      <c r="K39" s="22"/>
      <c r="L39" s="22"/>
      <c r="M39" s="22"/>
      <c r="N39" s="22"/>
      <c r="O39" s="22"/>
      <c r="P39" s="21" t="s">
        <v>235</v>
      </c>
    </row>
    <row r="40" ht="105.0" customHeight="1">
      <c r="A40" s="14">
        <v>35.0</v>
      </c>
      <c r="B40" s="14">
        <v>38.0</v>
      </c>
      <c r="C40" s="21" t="s">
        <v>222</v>
      </c>
      <c r="D40" s="21" t="s">
        <v>232</v>
      </c>
      <c r="E40" s="22" t="s">
        <v>55</v>
      </c>
      <c r="F40" s="22" t="s">
        <v>56</v>
      </c>
      <c r="G40" s="22" t="s">
        <v>236</v>
      </c>
      <c r="H40" s="23">
        <v>1.0</v>
      </c>
      <c r="I40" s="21"/>
      <c r="J40" s="21" t="s">
        <v>237</v>
      </c>
      <c r="K40" s="22"/>
      <c r="L40" s="22"/>
      <c r="M40" s="22"/>
      <c r="N40" s="22"/>
      <c r="O40" s="22"/>
      <c r="P40" s="21" t="s">
        <v>238</v>
      </c>
    </row>
    <row r="41" ht="105.0" customHeight="1">
      <c r="A41" s="14">
        <v>36.0</v>
      </c>
      <c r="B41" s="14">
        <v>39.0</v>
      </c>
      <c r="C41" s="21" t="s">
        <v>222</v>
      </c>
      <c r="D41" s="21" t="s">
        <v>232</v>
      </c>
      <c r="E41" s="22" t="s">
        <v>55</v>
      </c>
      <c r="F41" s="22" t="s">
        <v>56</v>
      </c>
      <c r="G41" s="22" t="s">
        <v>239</v>
      </c>
      <c r="H41" s="23">
        <v>2.0</v>
      </c>
      <c r="I41" s="21"/>
      <c r="J41" s="21" t="s">
        <v>240</v>
      </c>
      <c r="K41" s="22" t="s">
        <v>241</v>
      </c>
      <c r="L41" s="22" t="s">
        <v>241</v>
      </c>
      <c r="M41" s="22" t="s">
        <v>242</v>
      </c>
      <c r="N41" s="22" t="s">
        <v>243</v>
      </c>
      <c r="O41" s="22" t="s">
        <v>244</v>
      </c>
      <c r="P41" s="21" t="s">
        <v>245</v>
      </c>
    </row>
    <row r="42" ht="105.0" customHeight="1">
      <c r="A42" s="14">
        <v>37.0</v>
      </c>
      <c r="B42" s="14">
        <v>40.0</v>
      </c>
      <c r="C42" s="21" t="s">
        <v>222</v>
      </c>
      <c r="D42" s="21" t="s">
        <v>246</v>
      </c>
      <c r="E42" s="22" t="s">
        <v>43</v>
      </c>
      <c r="F42" s="22" t="s">
        <v>46</v>
      </c>
      <c r="G42" s="22" t="s">
        <v>247</v>
      </c>
      <c r="H42" s="23">
        <v>0.0</v>
      </c>
      <c r="I42" s="21"/>
      <c r="J42" s="21" t="s">
        <v>248</v>
      </c>
      <c r="K42" s="22" t="s">
        <v>249</v>
      </c>
      <c r="L42" s="22" t="s">
        <v>249</v>
      </c>
      <c r="M42" s="22" t="s">
        <v>250</v>
      </c>
      <c r="N42" s="22" t="s">
        <v>251</v>
      </c>
      <c r="O42" s="22" t="s">
        <v>252</v>
      </c>
      <c r="P42" s="21" t="s">
        <v>253</v>
      </c>
    </row>
    <row r="43" ht="105.0" customHeight="1">
      <c r="A43" s="14">
        <v>38.0</v>
      </c>
      <c r="B43" s="14">
        <v>41.0</v>
      </c>
      <c r="C43" s="21" t="s">
        <v>222</v>
      </c>
      <c r="D43" s="21" t="s">
        <v>254</v>
      </c>
      <c r="E43" s="22" t="s">
        <v>55</v>
      </c>
      <c r="F43" s="22" t="s">
        <v>14</v>
      </c>
      <c r="G43" s="22" t="s">
        <v>255</v>
      </c>
      <c r="H43" s="23">
        <v>0.0</v>
      </c>
      <c r="I43" s="21"/>
      <c r="J43" s="21" t="s">
        <v>256</v>
      </c>
      <c r="K43" s="22" t="s">
        <v>257</v>
      </c>
      <c r="L43" s="22" t="s">
        <v>257</v>
      </c>
      <c r="M43" s="22" t="s">
        <v>258</v>
      </c>
      <c r="N43" s="22" t="s">
        <v>259</v>
      </c>
      <c r="O43" s="22" t="s">
        <v>260</v>
      </c>
      <c r="P43" s="21" t="s">
        <v>261</v>
      </c>
    </row>
    <row r="44" ht="105.0" customHeight="1">
      <c r="A44" s="14">
        <v>39.0</v>
      </c>
      <c r="B44" s="14">
        <v>42.0</v>
      </c>
      <c r="C44" s="21" t="s">
        <v>222</v>
      </c>
      <c r="D44" s="21" t="s">
        <v>254</v>
      </c>
      <c r="E44" s="22" t="s">
        <v>55</v>
      </c>
      <c r="F44" s="22" t="s">
        <v>14</v>
      </c>
      <c r="G44" s="22" t="s">
        <v>262</v>
      </c>
      <c r="H44" s="23">
        <v>1.0</v>
      </c>
      <c r="I44" s="21"/>
      <c r="J44" s="21" t="s">
        <v>263</v>
      </c>
      <c r="K44" s="22" t="s">
        <v>264</v>
      </c>
      <c r="L44" s="22" t="s">
        <v>264</v>
      </c>
      <c r="M44" s="22" t="s">
        <v>265</v>
      </c>
      <c r="N44" s="22" t="s">
        <v>266</v>
      </c>
      <c r="O44" s="22" t="s">
        <v>267</v>
      </c>
      <c r="P44" s="21" t="s">
        <v>268</v>
      </c>
    </row>
    <row r="45" ht="105.0" customHeight="1">
      <c r="A45" s="14">
        <v>40.0</v>
      </c>
      <c r="B45" s="14">
        <v>43.0</v>
      </c>
      <c r="C45" s="21" t="s">
        <v>222</v>
      </c>
      <c r="D45" s="22" t="s">
        <v>254</v>
      </c>
      <c r="E45" s="22" t="s">
        <v>43</v>
      </c>
      <c r="F45" s="22" t="s">
        <v>46</v>
      </c>
      <c r="G45" s="22" t="s">
        <v>269</v>
      </c>
      <c r="H45" s="23">
        <v>1.0</v>
      </c>
      <c r="I45" s="21"/>
      <c r="J45" s="21" t="s">
        <v>270</v>
      </c>
      <c r="K45" s="22"/>
      <c r="L45" s="22"/>
      <c r="M45" s="22"/>
      <c r="N45" s="22"/>
      <c r="O45" s="22"/>
      <c r="P45" s="21" t="s">
        <v>271</v>
      </c>
    </row>
    <row r="46" ht="105.0" customHeight="1">
      <c r="A46" s="14">
        <v>41.0</v>
      </c>
      <c r="B46" s="14">
        <v>44.0</v>
      </c>
      <c r="C46" s="21" t="s">
        <v>222</v>
      </c>
      <c r="D46" s="21" t="s">
        <v>272</v>
      </c>
      <c r="E46" s="22" t="s">
        <v>43</v>
      </c>
      <c r="F46" s="22" t="s">
        <v>46</v>
      </c>
      <c r="G46" s="22" t="s">
        <v>273</v>
      </c>
      <c r="H46" s="23">
        <v>0.0</v>
      </c>
      <c r="I46" s="21"/>
      <c r="J46" s="21" t="s">
        <v>274</v>
      </c>
      <c r="K46" s="22"/>
      <c r="L46" s="22"/>
      <c r="M46" s="22"/>
      <c r="N46" s="22"/>
      <c r="O46" s="22"/>
      <c r="P46" s="21" t="s">
        <v>275</v>
      </c>
    </row>
    <row r="47" ht="105.0" customHeight="1">
      <c r="A47" s="14">
        <v>42.0</v>
      </c>
      <c r="B47" s="14">
        <v>45.0</v>
      </c>
      <c r="C47" s="21" t="s">
        <v>222</v>
      </c>
      <c r="D47" s="21" t="s">
        <v>276</v>
      </c>
      <c r="E47" s="22" t="s">
        <v>55</v>
      </c>
      <c r="F47" s="22" t="s">
        <v>14</v>
      </c>
      <c r="G47" s="22" t="s">
        <v>277</v>
      </c>
      <c r="H47" s="21"/>
      <c r="I47" s="21"/>
      <c r="J47" s="21" t="s">
        <v>278</v>
      </c>
      <c r="K47" s="22" t="s">
        <v>279</v>
      </c>
      <c r="L47" s="22" t="s">
        <v>279</v>
      </c>
      <c r="M47" s="32">
        <v>3.0</v>
      </c>
      <c r="N47" s="32">
        <v>2.0</v>
      </c>
      <c r="O47" s="22" t="s">
        <v>280</v>
      </c>
      <c r="P47" s="21" t="s">
        <v>281</v>
      </c>
    </row>
    <row r="48" ht="105.0" customHeight="1">
      <c r="A48" s="14">
        <v>43.0</v>
      </c>
      <c r="B48" s="14">
        <v>46.0</v>
      </c>
      <c r="C48" s="21" t="s">
        <v>222</v>
      </c>
      <c r="D48" s="21" t="s">
        <v>276</v>
      </c>
      <c r="E48" s="22" t="s">
        <v>55</v>
      </c>
      <c r="F48" s="22" t="s">
        <v>14</v>
      </c>
      <c r="G48" s="22" t="s">
        <v>282</v>
      </c>
      <c r="H48" s="23">
        <v>1.0</v>
      </c>
      <c r="I48" s="21"/>
      <c r="J48" s="21" t="s">
        <v>283</v>
      </c>
      <c r="K48" s="22" t="s">
        <v>284</v>
      </c>
      <c r="L48" s="22" t="s">
        <v>284</v>
      </c>
      <c r="M48" s="22" t="s">
        <v>285</v>
      </c>
      <c r="N48" s="22" t="s">
        <v>286</v>
      </c>
      <c r="O48" s="22" t="s">
        <v>287</v>
      </c>
      <c r="P48" s="21" t="s">
        <v>268</v>
      </c>
    </row>
    <row r="49" ht="105.0" customHeight="1">
      <c r="A49" s="14">
        <v>44.0</v>
      </c>
      <c r="B49" s="14">
        <v>47.0</v>
      </c>
      <c r="C49" s="21" t="s">
        <v>222</v>
      </c>
      <c r="D49" s="21" t="s">
        <v>288</v>
      </c>
      <c r="E49" s="22" t="s">
        <v>43</v>
      </c>
      <c r="F49" s="22" t="s">
        <v>46</v>
      </c>
      <c r="G49" s="22" t="s">
        <v>289</v>
      </c>
      <c r="H49" s="23">
        <v>1.0</v>
      </c>
      <c r="I49" s="21"/>
      <c r="J49" s="21" t="s">
        <v>290</v>
      </c>
      <c r="K49" s="32">
        <v>0.0</v>
      </c>
      <c r="L49" s="32">
        <v>0.0</v>
      </c>
      <c r="M49" s="32">
        <v>1.0</v>
      </c>
      <c r="N49" s="32">
        <v>1.0</v>
      </c>
      <c r="O49" s="22" t="s">
        <v>291</v>
      </c>
      <c r="P49" s="21" t="s">
        <v>292</v>
      </c>
    </row>
    <row r="50" ht="105.0" customHeight="1">
      <c r="A50" s="14"/>
      <c r="B50" s="14">
        <v>48.0</v>
      </c>
      <c r="C50" s="33" t="s">
        <v>222</v>
      </c>
      <c r="D50" s="33" t="s">
        <v>254</v>
      </c>
      <c r="E50" s="34" t="s">
        <v>13</v>
      </c>
      <c r="F50" s="34" t="s">
        <v>14</v>
      </c>
      <c r="G50" s="34" t="s">
        <v>293</v>
      </c>
      <c r="H50" s="35">
        <v>2.0</v>
      </c>
      <c r="I50" s="34" t="s">
        <v>294</v>
      </c>
      <c r="J50" s="34" t="s">
        <v>77</v>
      </c>
      <c r="K50" s="35" t="s">
        <v>295</v>
      </c>
      <c r="L50" s="35" t="s">
        <v>295</v>
      </c>
      <c r="M50" s="35" t="s">
        <v>295</v>
      </c>
      <c r="N50" s="35" t="s">
        <v>295</v>
      </c>
      <c r="O50" s="34" t="s">
        <v>295</v>
      </c>
      <c r="P50" s="34" t="s">
        <v>296</v>
      </c>
    </row>
    <row r="51" ht="105.0" customHeight="1">
      <c r="A51" s="14">
        <v>45.0</v>
      </c>
      <c r="B51" s="14">
        <v>49.0</v>
      </c>
      <c r="C51" s="36" t="s">
        <v>297</v>
      </c>
      <c r="D51" s="36" t="s">
        <v>298</v>
      </c>
      <c r="E51" s="37" t="s">
        <v>55</v>
      </c>
      <c r="F51" s="37" t="s">
        <v>14</v>
      </c>
      <c r="G51" s="37" t="s">
        <v>299</v>
      </c>
      <c r="H51" s="38">
        <v>2.0</v>
      </c>
      <c r="I51" s="36" t="s">
        <v>300</v>
      </c>
      <c r="J51" s="36" t="s">
        <v>301</v>
      </c>
      <c r="K51" s="39" t="s">
        <v>302</v>
      </c>
      <c r="L51" s="37" t="s">
        <v>303</v>
      </c>
      <c r="M51" s="37" t="s">
        <v>304</v>
      </c>
      <c r="N51" s="37" t="s">
        <v>305</v>
      </c>
      <c r="O51" s="37" t="s">
        <v>306</v>
      </c>
      <c r="P51" s="36"/>
    </row>
    <row r="52" ht="105.0" customHeight="1">
      <c r="A52" s="14">
        <v>46.0</v>
      </c>
      <c r="B52" s="14">
        <v>50.0</v>
      </c>
      <c r="C52" s="36" t="s">
        <v>297</v>
      </c>
      <c r="D52" s="36" t="s">
        <v>298</v>
      </c>
      <c r="E52" s="37" t="s">
        <v>55</v>
      </c>
      <c r="F52" s="37" t="s">
        <v>14</v>
      </c>
      <c r="G52" s="37" t="s">
        <v>307</v>
      </c>
      <c r="H52" s="38">
        <v>2.0</v>
      </c>
      <c r="I52" s="36" t="s">
        <v>300</v>
      </c>
      <c r="J52" s="36" t="s">
        <v>301</v>
      </c>
      <c r="K52" s="39" t="s">
        <v>308</v>
      </c>
      <c r="L52" s="37" t="s">
        <v>309</v>
      </c>
      <c r="M52" s="37" t="s">
        <v>310</v>
      </c>
      <c r="N52" s="37" t="s">
        <v>311</v>
      </c>
      <c r="O52" s="37" t="s">
        <v>312</v>
      </c>
      <c r="P52" s="36"/>
    </row>
    <row r="53" ht="105.0" customHeight="1">
      <c r="A53" s="14">
        <v>47.0</v>
      </c>
      <c r="B53" s="14">
        <v>51.0</v>
      </c>
      <c r="C53" s="36" t="s">
        <v>297</v>
      </c>
      <c r="D53" s="36" t="s">
        <v>298</v>
      </c>
      <c r="E53" s="37" t="s">
        <v>55</v>
      </c>
      <c r="F53" s="37" t="s">
        <v>14</v>
      </c>
      <c r="G53" s="37" t="s">
        <v>313</v>
      </c>
      <c r="H53" s="38">
        <v>3.0</v>
      </c>
      <c r="I53" s="36" t="s">
        <v>300</v>
      </c>
      <c r="J53" s="36" t="s">
        <v>301</v>
      </c>
      <c r="K53" s="39" t="s">
        <v>308</v>
      </c>
      <c r="L53" s="37" t="s">
        <v>309</v>
      </c>
      <c r="M53" s="37" t="s">
        <v>310</v>
      </c>
      <c r="N53" s="37" t="s">
        <v>311</v>
      </c>
      <c r="O53" s="37" t="s">
        <v>312</v>
      </c>
      <c r="P53" s="36"/>
    </row>
    <row r="54" ht="105.0" customHeight="1">
      <c r="A54" s="14">
        <v>48.0</v>
      </c>
      <c r="B54" s="14">
        <v>52.0</v>
      </c>
      <c r="C54" s="36" t="s">
        <v>297</v>
      </c>
      <c r="D54" s="36" t="s">
        <v>314</v>
      </c>
      <c r="E54" s="37" t="s">
        <v>55</v>
      </c>
      <c r="F54" s="37" t="s">
        <v>14</v>
      </c>
      <c r="G54" s="37" t="s">
        <v>315</v>
      </c>
      <c r="H54" s="38">
        <v>1.0</v>
      </c>
      <c r="I54" s="36" t="s">
        <v>300</v>
      </c>
      <c r="J54" s="36" t="s">
        <v>301</v>
      </c>
      <c r="K54" s="37" t="s">
        <v>316</v>
      </c>
      <c r="L54" s="37" t="s">
        <v>317</v>
      </c>
      <c r="M54" s="37" t="s">
        <v>310</v>
      </c>
      <c r="N54" s="37" t="s">
        <v>311</v>
      </c>
      <c r="O54" s="37" t="s">
        <v>312</v>
      </c>
      <c r="P54" s="36"/>
    </row>
    <row r="55" ht="105.0" customHeight="1">
      <c r="A55" s="14">
        <v>49.0</v>
      </c>
      <c r="B55" s="14">
        <v>53.0</v>
      </c>
      <c r="C55" s="36" t="s">
        <v>297</v>
      </c>
      <c r="D55" s="36" t="s">
        <v>314</v>
      </c>
      <c r="E55" s="37" t="s">
        <v>55</v>
      </c>
      <c r="F55" s="37" t="s">
        <v>14</v>
      </c>
      <c r="G55" s="37" t="s">
        <v>318</v>
      </c>
      <c r="H55" s="38">
        <v>1.0</v>
      </c>
      <c r="I55" s="36" t="s">
        <v>300</v>
      </c>
      <c r="J55" s="36" t="s">
        <v>301</v>
      </c>
      <c r="K55" s="37" t="s">
        <v>316</v>
      </c>
      <c r="L55" s="37" t="s">
        <v>317</v>
      </c>
      <c r="M55" s="37" t="s">
        <v>310</v>
      </c>
      <c r="N55" s="37" t="s">
        <v>311</v>
      </c>
      <c r="O55" s="37" t="s">
        <v>312</v>
      </c>
      <c r="P55" s="36"/>
    </row>
    <row r="56" ht="105.0" customHeight="1">
      <c r="A56" s="14">
        <v>50.0</v>
      </c>
      <c r="B56" s="14">
        <v>54.0</v>
      </c>
      <c r="C56" s="36" t="s">
        <v>297</v>
      </c>
      <c r="D56" s="36" t="s">
        <v>319</v>
      </c>
      <c r="E56" s="37" t="s">
        <v>55</v>
      </c>
      <c r="F56" s="37" t="s">
        <v>56</v>
      </c>
      <c r="G56" s="37" t="s">
        <v>320</v>
      </c>
      <c r="H56" s="38">
        <v>3.0</v>
      </c>
      <c r="I56" s="36" t="s">
        <v>300</v>
      </c>
      <c r="J56" s="36" t="s">
        <v>301</v>
      </c>
      <c r="K56" s="37" t="s">
        <v>321</v>
      </c>
      <c r="L56" s="37" t="s">
        <v>322</v>
      </c>
      <c r="M56" s="37" t="s">
        <v>323</v>
      </c>
      <c r="N56" s="37" t="s">
        <v>324</v>
      </c>
      <c r="O56" s="37" t="s">
        <v>325</v>
      </c>
      <c r="P56" s="36"/>
    </row>
    <row r="57" ht="105.0" customHeight="1">
      <c r="A57" s="14">
        <v>51.0</v>
      </c>
      <c r="B57" s="14">
        <v>55.0</v>
      </c>
      <c r="C57" s="36" t="s">
        <v>297</v>
      </c>
      <c r="D57" s="36" t="s">
        <v>319</v>
      </c>
      <c r="E57" s="36" t="s">
        <v>55</v>
      </c>
      <c r="F57" s="36" t="s">
        <v>56</v>
      </c>
      <c r="G57" s="36" t="s">
        <v>326</v>
      </c>
      <c r="H57" s="36" t="s">
        <v>327</v>
      </c>
      <c r="I57" s="36" t="s">
        <v>300</v>
      </c>
      <c r="J57" s="36" t="s">
        <v>301</v>
      </c>
      <c r="K57" s="37" t="s">
        <v>328</v>
      </c>
      <c r="L57" s="37" t="s">
        <v>329</v>
      </c>
      <c r="M57" s="37" t="s">
        <v>330</v>
      </c>
      <c r="N57" s="37" t="s">
        <v>331</v>
      </c>
      <c r="O57" s="37"/>
      <c r="P57" s="36" t="s">
        <v>332</v>
      </c>
    </row>
    <row r="58" ht="105.0" customHeight="1">
      <c r="A58" s="14">
        <v>52.0</v>
      </c>
      <c r="B58" s="14">
        <v>56.0</v>
      </c>
      <c r="C58" s="36" t="s">
        <v>297</v>
      </c>
      <c r="D58" s="36" t="s">
        <v>319</v>
      </c>
      <c r="E58" s="36" t="s">
        <v>55</v>
      </c>
      <c r="F58" s="36" t="s">
        <v>56</v>
      </c>
      <c r="G58" s="36" t="s">
        <v>333</v>
      </c>
      <c r="H58" s="36" t="s">
        <v>334</v>
      </c>
      <c r="I58" s="36" t="s">
        <v>300</v>
      </c>
      <c r="J58" s="36" t="s">
        <v>301</v>
      </c>
      <c r="K58" s="39" t="s">
        <v>335</v>
      </c>
      <c r="L58" s="37" t="s">
        <v>336</v>
      </c>
      <c r="M58" s="37" t="s">
        <v>337</v>
      </c>
      <c r="N58" s="37" t="s">
        <v>338</v>
      </c>
      <c r="O58" s="37" t="s">
        <v>339</v>
      </c>
      <c r="P58" s="36" t="s">
        <v>340</v>
      </c>
    </row>
    <row r="59" ht="105.0" customHeight="1">
      <c r="A59" s="14">
        <v>53.0</v>
      </c>
      <c r="B59" s="14">
        <v>57.0</v>
      </c>
      <c r="C59" s="36" t="s">
        <v>297</v>
      </c>
      <c r="D59" s="36" t="s">
        <v>319</v>
      </c>
      <c r="E59" s="36" t="s">
        <v>55</v>
      </c>
      <c r="F59" s="36" t="s">
        <v>56</v>
      </c>
      <c r="G59" s="36" t="s">
        <v>341</v>
      </c>
      <c r="H59" s="38">
        <v>3.0</v>
      </c>
      <c r="I59" s="36" t="s">
        <v>300</v>
      </c>
      <c r="J59" s="36" t="s">
        <v>301</v>
      </c>
      <c r="K59" s="37" t="s">
        <v>342</v>
      </c>
      <c r="L59" s="37" t="s">
        <v>323</v>
      </c>
      <c r="M59" s="37" t="s">
        <v>343</v>
      </c>
      <c r="N59" s="37" t="s">
        <v>344</v>
      </c>
      <c r="O59" s="37"/>
      <c r="P59" s="36" t="s">
        <v>345</v>
      </c>
    </row>
    <row r="60" ht="105.0" customHeight="1">
      <c r="A60" s="14">
        <v>54.0</v>
      </c>
      <c r="B60" s="14">
        <v>58.0</v>
      </c>
      <c r="C60" s="36" t="s">
        <v>297</v>
      </c>
      <c r="D60" s="36" t="s">
        <v>319</v>
      </c>
      <c r="E60" s="37" t="s">
        <v>55</v>
      </c>
      <c r="F60" s="37" t="s">
        <v>56</v>
      </c>
      <c r="G60" s="37" t="s">
        <v>346</v>
      </c>
      <c r="H60" s="38">
        <v>1.0</v>
      </c>
      <c r="I60" s="36" t="s">
        <v>300</v>
      </c>
      <c r="J60" s="36" t="s">
        <v>301</v>
      </c>
      <c r="K60" s="37" t="s">
        <v>342</v>
      </c>
      <c r="L60" s="37" t="s">
        <v>323</v>
      </c>
      <c r="M60" s="37" t="s">
        <v>324</v>
      </c>
      <c r="N60" s="37" t="s">
        <v>347</v>
      </c>
      <c r="O60" s="37" t="s">
        <v>348</v>
      </c>
      <c r="P60" s="36"/>
    </row>
    <row r="61" ht="105.0" customHeight="1">
      <c r="A61" s="14">
        <v>55.0</v>
      </c>
      <c r="B61" s="14">
        <v>59.0</v>
      </c>
      <c r="C61" s="36" t="s">
        <v>297</v>
      </c>
      <c r="D61" s="36" t="s">
        <v>349</v>
      </c>
      <c r="E61" s="37" t="s">
        <v>55</v>
      </c>
      <c r="F61" s="37" t="s">
        <v>56</v>
      </c>
      <c r="G61" s="37" t="s">
        <v>350</v>
      </c>
      <c r="H61" s="38">
        <v>2.0</v>
      </c>
      <c r="I61" s="36" t="s">
        <v>300</v>
      </c>
      <c r="J61" s="36" t="s">
        <v>301</v>
      </c>
      <c r="K61" s="37" t="s">
        <v>342</v>
      </c>
      <c r="L61" s="37" t="s">
        <v>351</v>
      </c>
      <c r="M61" s="37" t="s">
        <v>352</v>
      </c>
      <c r="N61" s="37" t="s">
        <v>353</v>
      </c>
      <c r="O61" s="37"/>
      <c r="P61" s="36" t="s">
        <v>354</v>
      </c>
    </row>
    <row r="62" ht="105.0" customHeight="1">
      <c r="A62" s="14">
        <v>56.0</v>
      </c>
      <c r="B62" s="14">
        <v>60.0</v>
      </c>
      <c r="C62" s="36" t="s">
        <v>297</v>
      </c>
      <c r="D62" s="36" t="s">
        <v>349</v>
      </c>
      <c r="E62" s="37" t="s">
        <v>55</v>
      </c>
      <c r="F62" s="37" t="s">
        <v>56</v>
      </c>
      <c r="G62" s="37" t="s">
        <v>355</v>
      </c>
      <c r="H62" s="38">
        <v>2.0</v>
      </c>
      <c r="I62" s="36" t="s">
        <v>300</v>
      </c>
      <c r="J62" s="36" t="s">
        <v>301</v>
      </c>
      <c r="K62" s="37" t="s">
        <v>342</v>
      </c>
      <c r="L62" s="37" t="s">
        <v>351</v>
      </c>
      <c r="M62" s="37" t="s">
        <v>352</v>
      </c>
      <c r="N62" s="37" t="s">
        <v>353</v>
      </c>
      <c r="O62" s="37"/>
      <c r="P62" s="36" t="s">
        <v>354</v>
      </c>
    </row>
    <row r="63" ht="105.0" customHeight="1">
      <c r="A63" s="14">
        <v>57.0</v>
      </c>
      <c r="B63" s="14">
        <v>61.0</v>
      </c>
      <c r="C63" s="36" t="s">
        <v>297</v>
      </c>
      <c r="D63" s="36" t="s">
        <v>356</v>
      </c>
      <c r="E63" s="36" t="s">
        <v>55</v>
      </c>
      <c r="F63" s="36" t="s">
        <v>56</v>
      </c>
      <c r="G63" s="36" t="s">
        <v>357</v>
      </c>
      <c r="H63" s="36"/>
      <c r="I63" s="36" t="s">
        <v>58</v>
      </c>
      <c r="J63" s="36" t="s">
        <v>301</v>
      </c>
      <c r="K63" s="37"/>
      <c r="L63" s="37" t="s">
        <v>358</v>
      </c>
      <c r="M63" s="37" t="s">
        <v>359</v>
      </c>
      <c r="N63" s="37" t="s">
        <v>360</v>
      </c>
      <c r="O63" s="37" t="s">
        <v>361</v>
      </c>
      <c r="P63" s="36" t="s">
        <v>354</v>
      </c>
    </row>
    <row r="64" ht="105.0" customHeight="1">
      <c r="A64" s="14">
        <v>58.0</v>
      </c>
      <c r="B64" s="14">
        <v>62.0</v>
      </c>
      <c r="C64" s="36" t="s">
        <v>297</v>
      </c>
      <c r="D64" s="36" t="s">
        <v>356</v>
      </c>
      <c r="E64" s="36" t="s">
        <v>55</v>
      </c>
      <c r="F64" s="36" t="s">
        <v>56</v>
      </c>
      <c r="G64" s="36" t="s">
        <v>362</v>
      </c>
      <c r="H64" s="36"/>
      <c r="I64" s="36" t="s">
        <v>58</v>
      </c>
      <c r="J64" s="36" t="s">
        <v>301</v>
      </c>
      <c r="K64" s="37"/>
      <c r="L64" s="37" t="s">
        <v>363</v>
      </c>
      <c r="M64" s="37" t="s">
        <v>360</v>
      </c>
      <c r="N64" s="37" t="s">
        <v>364</v>
      </c>
      <c r="O64" s="37" t="s">
        <v>365</v>
      </c>
      <c r="P64" s="36" t="s">
        <v>354</v>
      </c>
    </row>
    <row r="65" ht="105.0" customHeight="1">
      <c r="A65" s="14">
        <v>59.0</v>
      </c>
      <c r="B65" s="14">
        <v>63.0</v>
      </c>
      <c r="C65" s="36" t="s">
        <v>297</v>
      </c>
      <c r="D65" s="36" t="s">
        <v>366</v>
      </c>
      <c r="E65" s="36" t="s">
        <v>55</v>
      </c>
      <c r="F65" s="36" t="s">
        <v>56</v>
      </c>
      <c r="G65" s="36" t="s">
        <v>367</v>
      </c>
      <c r="H65" s="36" t="s">
        <v>368</v>
      </c>
      <c r="I65" s="36" t="s">
        <v>300</v>
      </c>
      <c r="J65" s="36" t="s">
        <v>301</v>
      </c>
      <c r="K65" s="37" t="s">
        <v>321</v>
      </c>
      <c r="L65" s="37" t="s">
        <v>322</v>
      </c>
      <c r="M65" s="37" t="s">
        <v>323</v>
      </c>
      <c r="N65" s="37" t="s">
        <v>324</v>
      </c>
      <c r="O65" s="37" t="s">
        <v>325</v>
      </c>
      <c r="P65" s="36" t="s">
        <v>369</v>
      </c>
    </row>
    <row r="66" ht="105.0" customHeight="1">
      <c r="A66" s="14">
        <v>60.0</v>
      </c>
      <c r="B66" s="14">
        <v>64.0</v>
      </c>
      <c r="C66" s="36" t="s">
        <v>297</v>
      </c>
      <c r="D66" s="36" t="s">
        <v>370</v>
      </c>
      <c r="E66" s="36" t="s">
        <v>55</v>
      </c>
      <c r="F66" s="36" t="s">
        <v>56</v>
      </c>
      <c r="G66" s="36" t="s">
        <v>371</v>
      </c>
      <c r="H66" s="36" t="s">
        <v>372</v>
      </c>
      <c r="I66" s="36" t="s">
        <v>300</v>
      </c>
      <c r="J66" s="36" t="s">
        <v>301</v>
      </c>
      <c r="K66" s="37" t="s">
        <v>312</v>
      </c>
      <c r="L66" s="37" t="s">
        <v>373</v>
      </c>
      <c r="M66" s="37" t="s">
        <v>374</v>
      </c>
      <c r="N66" s="37" t="s">
        <v>348</v>
      </c>
      <c r="O66" s="37"/>
      <c r="P66" s="36" t="s">
        <v>375</v>
      </c>
    </row>
    <row r="67" ht="105.0" customHeight="1">
      <c r="A67" s="14">
        <v>62.0</v>
      </c>
      <c r="B67" s="14">
        <v>65.0</v>
      </c>
      <c r="C67" s="40" t="s">
        <v>376</v>
      </c>
      <c r="D67" s="40" t="s">
        <v>377</v>
      </c>
      <c r="E67" s="40" t="s">
        <v>13</v>
      </c>
      <c r="F67" s="40" t="s">
        <v>378</v>
      </c>
      <c r="G67" s="40" t="s">
        <v>379</v>
      </c>
      <c r="H67" s="41">
        <v>2.0</v>
      </c>
      <c r="I67" s="40" t="s">
        <v>24</v>
      </c>
      <c r="J67" s="40" t="s">
        <v>380</v>
      </c>
      <c r="K67" s="41" t="s">
        <v>381</v>
      </c>
      <c r="L67" s="40" t="s">
        <v>382</v>
      </c>
      <c r="M67" s="40" t="s">
        <v>383</v>
      </c>
      <c r="N67" s="40" t="s">
        <v>384</v>
      </c>
      <c r="O67" s="40" t="s">
        <v>385</v>
      </c>
      <c r="P67" s="40" t="s">
        <v>386</v>
      </c>
    </row>
    <row r="68" ht="105.0" customHeight="1">
      <c r="A68" s="14">
        <v>64.0</v>
      </c>
      <c r="B68" s="14">
        <v>66.0</v>
      </c>
      <c r="C68" s="42" t="s">
        <v>376</v>
      </c>
      <c r="D68" s="43" t="s">
        <v>387</v>
      </c>
      <c r="E68" s="43" t="s">
        <v>13</v>
      </c>
      <c r="F68" s="43" t="s">
        <v>56</v>
      </c>
      <c r="G68" s="44" t="s">
        <v>388</v>
      </c>
      <c r="H68" s="45">
        <v>1.0</v>
      </c>
      <c r="I68" s="43" t="s">
        <v>389</v>
      </c>
      <c r="J68" s="43" t="s">
        <v>390</v>
      </c>
      <c r="K68" s="46" t="s">
        <v>391</v>
      </c>
      <c r="L68" s="46" t="s">
        <v>391</v>
      </c>
      <c r="M68" s="46" t="s">
        <v>392</v>
      </c>
      <c r="N68" s="46" t="s">
        <v>393</v>
      </c>
      <c r="O68" s="46" t="s">
        <v>394</v>
      </c>
      <c r="P68" s="44" t="s">
        <v>395</v>
      </c>
      <c r="Q68" s="47"/>
    </row>
    <row r="69" ht="105.0" customHeight="1">
      <c r="A69" s="14">
        <v>65.0</v>
      </c>
      <c r="B69" s="14">
        <v>67.0</v>
      </c>
      <c r="C69" s="46" t="s">
        <v>376</v>
      </c>
      <c r="D69" s="46" t="s">
        <v>377</v>
      </c>
      <c r="E69" s="46" t="s">
        <v>13</v>
      </c>
      <c r="F69" s="46" t="s">
        <v>56</v>
      </c>
      <c r="G69" s="46" t="s">
        <v>396</v>
      </c>
      <c r="H69" s="48">
        <v>1.0</v>
      </c>
      <c r="I69" s="44" t="s">
        <v>294</v>
      </c>
      <c r="J69" s="44" t="s">
        <v>397</v>
      </c>
      <c r="K69" s="48" t="s">
        <v>398</v>
      </c>
      <c r="L69" s="44" t="s">
        <v>399</v>
      </c>
      <c r="M69" s="44" t="s">
        <v>400</v>
      </c>
      <c r="N69" s="44" t="s">
        <v>401</v>
      </c>
      <c r="O69" s="44" t="s">
        <v>402</v>
      </c>
      <c r="P69" s="44" t="s">
        <v>403</v>
      </c>
    </row>
    <row r="70" ht="105.0" customHeight="1">
      <c r="A70" s="14">
        <v>66.0</v>
      </c>
      <c r="B70" s="14">
        <v>68.0</v>
      </c>
      <c r="C70" s="44" t="s">
        <v>376</v>
      </c>
      <c r="D70" s="44" t="s">
        <v>387</v>
      </c>
      <c r="E70" s="44" t="s">
        <v>13</v>
      </c>
      <c r="F70" s="44" t="s">
        <v>56</v>
      </c>
      <c r="G70" s="44" t="s">
        <v>404</v>
      </c>
      <c r="H70" s="48">
        <v>1.0</v>
      </c>
      <c r="I70" s="44" t="s">
        <v>389</v>
      </c>
      <c r="J70" s="44" t="s">
        <v>405</v>
      </c>
      <c r="K70" s="44" t="s">
        <v>406</v>
      </c>
      <c r="L70" s="44" t="s">
        <v>407</v>
      </c>
      <c r="M70" s="44" t="s">
        <v>407</v>
      </c>
      <c r="N70" s="44" t="s">
        <v>407</v>
      </c>
      <c r="O70" s="44" t="s">
        <v>408</v>
      </c>
      <c r="P70" s="44" t="s">
        <v>409</v>
      </c>
      <c r="Q70" s="47"/>
    </row>
    <row r="71" ht="105.0" customHeight="1">
      <c r="A71" s="14">
        <v>67.0</v>
      </c>
      <c r="B71" s="14">
        <v>69.0</v>
      </c>
      <c r="C71" s="44" t="s">
        <v>376</v>
      </c>
      <c r="D71" s="44" t="s">
        <v>410</v>
      </c>
      <c r="E71" s="44" t="s">
        <v>13</v>
      </c>
      <c r="F71" s="44" t="s">
        <v>67</v>
      </c>
      <c r="G71" s="44" t="s">
        <v>411</v>
      </c>
      <c r="H71" s="48">
        <v>1.0</v>
      </c>
      <c r="I71" s="44" t="s">
        <v>389</v>
      </c>
      <c r="J71" s="44" t="s">
        <v>412</v>
      </c>
      <c r="K71" s="48" t="s">
        <v>391</v>
      </c>
      <c r="L71" s="44" t="s">
        <v>413</v>
      </c>
      <c r="M71" s="44" t="s">
        <v>414</v>
      </c>
      <c r="N71" s="44" t="s">
        <v>415</v>
      </c>
      <c r="O71" s="44" t="s">
        <v>416</v>
      </c>
      <c r="P71" s="44" t="s">
        <v>417</v>
      </c>
      <c r="Q71" s="47"/>
    </row>
    <row r="72" ht="105.0" customHeight="1">
      <c r="A72" s="14">
        <v>68.0</v>
      </c>
      <c r="B72" s="14">
        <v>70.0</v>
      </c>
      <c r="C72" s="44" t="s">
        <v>376</v>
      </c>
      <c r="D72" s="44" t="s">
        <v>418</v>
      </c>
      <c r="E72" s="44" t="s">
        <v>13</v>
      </c>
      <c r="F72" s="44" t="s">
        <v>14</v>
      </c>
      <c r="G72" s="44" t="s">
        <v>419</v>
      </c>
      <c r="H72" s="48">
        <v>2.0</v>
      </c>
      <c r="I72" s="44" t="s">
        <v>24</v>
      </c>
      <c r="J72" s="44" t="s">
        <v>420</v>
      </c>
      <c r="K72" s="44" t="s">
        <v>421</v>
      </c>
      <c r="L72" s="44" t="s">
        <v>422</v>
      </c>
      <c r="M72" s="44" t="s">
        <v>423</v>
      </c>
      <c r="N72" s="44" t="s">
        <v>424</v>
      </c>
      <c r="O72" s="44" t="s">
        <v>425</v>
      </c>
      <c r="P72" s="44" t="s">
        <v>426</v>
      </c>
      <c r="Q72" s="47"/>
    </row>
    <row r="73" ht="105.0" customHeight="1">
      <c r="A73" s="14">
        <v>70.0</v>
      </c>
      <c r="B73" s="14">
        <v>71.0</v>
      </c>
      <c r="C73" s="46" t="s">
        <v>376</v>
      </c>
      <c r="D73" s="46" t="s">
        <v>418</v>
      </c>
      <c r="E73" s="46" t="s">
        <v>13</v>
      </c>
      <c r="F73" s="46" t="s">
        <v>56</v>
      </c>
      <c r="G73" s="46" t="s">
        <v>427</v>
      </c>
      <c r="H73" s="49">
        <v>1.0</v>
      </c>
      <c r="I73" s="46" t="s">
        <v>389</v>
      </c>
      <c r="J73" s="46" t="s">
        <v>412</v>
      </c>
      <c r="K73" s="46" t="s">
        <v>428</v>
      </c>
      <c r="L73" s="46" t="s">
        <v>429</v>
      </c>
      <c r="M73" s="46" t="s">
        <v>430</v>
      </c>
      <c r="N73" s="46" t="s">
        <v>431</v>
      </c>
      <c r="O73" s="46" t="s">
        <v>432</v>
      </c>
      <c r="P73" s="46"/>
    </row>
    <row r="74" ht="105.0" customHeight="1">
      <c r="A74" s="14">
        <v>72.0</v>
      </c>
      <c r="B74" s="14">
        <v>72.0</v>
      </c>
      <c r="C74" s="44" t="s">
        <v>376</v>
      </c>
      <c r="D74" s="44" t="s">
        <v>433</v>
      </c>
      <c r="E74" s="44" t="s">
        <v>13</v>
      </c>
      <c r="F74" s="44" t="s">
        <v>56</v>
      </c>
      <c r="G74" s="44" t="s">
        <v>434</v>
      </c>
      <c r="H74" s="46"/>
      <c r="I74" s="44" t="s">
        <v>16</v>
      </c>
      <c r="J74" s="44" t="s">
        <v>435</v>
      </c>
      <c r="K74" s="44" t="s">
        <v>436</v>
      </c>
      <c r="L74" s="44" t="s">
        <v>437</v>
      </c>
      <c r="M74" s="44" t="s">
        <v>438</v>
      </c>
      <c r="N74" s="44" t="s">
        <v>439</v>
      </c>
      <c r="O74" s="44" t="s">
        <v>440</v>
      </c>
      <c r="P74" s="44" t="s">
        <v>441</v>
      </c>
      <c r="Q74" s="47"/>
    </row>
    <row r="75" ht="105.0" customHeight="1">
      <c r="A75" s="14">
        <v>73.0</v>
      </c>
      <c r="B75" s="14">
        <v>73.0</v>
      </c>
      <c r="C75" s="46" t="s">
        <v>376</v>
      </c>
      <c r="D75" s="46" t="s">
        <v>442</v>
      </c>
      <c r="E75" s="46" t="s">
        <v>43</v>
      </c>
      <c r="F75" s="46" t="s">
        <v>44</v>
      </c>
      <c r="G75" s="46" t="s">
        <v>443</v>
      </c>
      <c r="H75" s="49">
        <v>2.0</v>
      </c>
      <c r="I75" s="46" t="s">
        <v>24</v>
      </c>
      <c r="J75" s="46" t="s">
        <v>444</v>
      </c>
      <c r="K75" s="46" t="s">
        <v>445</v>
      </c>
      <c r="L75" s="46" t="s">
        <v>446</v>
      </c>
      <c r="M75" s="46" t="s">
        <v>447</v>
      </c>
      <c r="N75" s="46" t="s">
        <v>448</v>
      </c>
      <c r="O75" s="46" t="s">
        <v>449</v>
      </c>
      <c r="P75" s="46"/>
    </row>
    <row r="76" ht="105.0" customHeight="1">
      <c r="A76" s="14">
        <v>74.0</v>
      </c>
      <c r="B76" s="14">
        <v>74.0</v>
      </c>
      <c r="C76" s="46" t="s">
        <v>376</v>
      </c>
      <c r="D76" s="46" t="s">
        <v>442</v>
      </c>
      <c r="E76" s="46" t="s">
        <v>13</v>
      </c>
      <c r="F76" s="46" t="s">
        <v>14</v>
      </c>
      <c r="G76" s="46" t="s">
        <v>450</v>
      </c>
      <c r="H76" s="49">
        <v>1.0</v>
      </c>
      <c r="I76" s="46" t="s">
        <v>389</v>
      </c>
      <c r="J76" s="46" t="s">
        <v>412</v>
      </c>
      <c r="K76" s="46" t="s">
        <v>451</v>
      </c>
      <c r="L76" s="46" t="s">
        <v>452</v>
      </c>
      <c r="M76" s="46" t="s">
        <v>453</v>
      </c>
      <c r="N76" s="46" t="s">
        <v>454</v>
      </c>
      <c r="O76" s="46" t="s">
        <v>455</v>
      </c>
      <c r="P76" s="46"/>
    </row>
    <row r="77" ht="105.0" customHeight="1">
      <c r="A77" s="14">
        <v>75.0</v>
      </c>
      <c r="B77" s="14">
        <v>75.0</v>
      </c>
      <c r="C77" s="46" t="s">
        <v>376</v>
      </c>
      <c r="D77" s="46" t="s">
        <v>442</v>
      </c>
      <c r="E77" s="46" t="s">
        <v>13</v>
      </c>
      <c r="F77" s="46" t="s">
        <v>14</v>
      </c>
      <c r="G77" s="46" t="s">
        <v>456</v>
      </c>
      <c r="H77" s="49">
        <v>1.0</v>
      </c>
      <c r="I77" s="46" t="s">
        <v>389</v>
      </c>
      <c r="J77" s="46" t="s">
        <v>412</v>
      </c>
      <c r="K77" s="46" t="s">
        <v>457</v>
      </c>
      <c r="L77" s="46" t="s">
        <v>458</v>
      </c>
      <c r="M77" s="46" t="s">
        <v>459</v>
      </c>
      <c r="N77" s="46" t="s">
        <v>460</v>
      </c>
      <c r="O77" s="46" t="s">
        <v>461</v>
      </c>
      <c r="P77" s="46"/>
    </row>
    <row r="78" ht="105.0" customHeight="1">
      <c r="A78" s="14">
        <v>76.0</v>
      </c>
      <c r="B78" s="14">
        <v>76.0</v>
      </c>
      <c r="C78" s="46" t="s">
        <v>376</v>
      </c>
      <c r="D78" s="46" t="s">
        <v>442</v>
      </c>
      <c r="E78" s="46" t="s">
        <v>13</v>
      </c>
      <c r="F78" s="46" t="s">
        <v>14</v>
      </c>
      <c r="G78" s="46" t="s">
        <v>462</v>
      </c>
      <c r="H78" s="49">
        <v>1.0</v>
      </c>
      <c r="I78" s="50" t="s">
        <v>389</v>
      </c>
      <c r="J78" s="50" t="s">
        <v>412</v>
      </c>
      <c r="K78" s="50" t="s">
        <v>463</v>
      </c>
      <c r="L78" s="50" t="s">
        <v>464</v>
      </c>
      <c r="M78" s="50" t="s">
        <v>465</v>
      </c>
      <c r="N78" s="50" t="s">
        <v>466</v>
      </c>
      <c r="O78" s="50" t="s">
        <v>467</v>
      </c>
      <c r="P78" s="46"/>
    </row>
    <row r="79" ht="105.0" customHeight="1">
      <c r="A79" s="14">
        <v>77.0</v>
      </c>
      <c r="B79" s="14">
        <v>77.0</v>
      </c>
      <c r="C79" s="46" t="s">
        <v>376</v>
      </c>
      <c r="D79" s="46" t="s">
        <v>468</v>
      </c>
      <c r="E79" s="46" t="s">
        <v>13</v>
      </c>
      <c r="F79" s="46" t="s">
        <v>14</v>
      </c>
      <c r="G79" s="46" t="s">
        <v>469</v>
      </c>
      <c r="H79" s="49">
        <v>1.0</v>
      </c>
      <c r="I79" s="46" t="s">
        <v>389</v>
      </c>
      <c r="J79" s="46" t="s">
        <v>412</v>
      </c>
      <c r="K79" s="46" t="s">
        <v>470</v>
      </c>
      <c r="L79" s="46" t="s">
        <v>471</v>
      </c>
      <c r="M79" s="46" t="s">
        <v>472</v>
      </c>
      <c r="N79" s="46" t="s">
        <v>473</v>
      </c>
      <c r="O79" s="46" t="s">
        <v>474</v>
      </c>
      <c r="P79" s="46"/>
    </row>
    <row r="80" ht="105.0" customHeight="1">
      <c r="A80" s="14">
        <v>78.0</v>
      </c>
      <c r="B80" s="14">
        <v>78.0</v>
      </c>
      <c r="C80" s="46" t="s">
        <v>376</v>
      </c>
      <c r="D80" s="46" t="s">
        <v>475</v>
      </c>
      <c r="E80" s="46" t="s">
        <v>13</v>
      </c>
      <c r="F80" s="46" t="s">
        <v>14</v>
      </c>
      <c r="G80" s="46" t="s">
        <v>476</v>
      </c>
      <c r="H80" s="49">
        <v>1.0</v>
      </c>
      <c r="I80" s="46" t="s">
        <v>24</v>
      </c>
      <c r="J80" s="46" t="s">
        <v>477</v>
      </c>
      <c r="K80" s="46" t="s">
        <v>478</v>
      </c>
      <c r="L80" s="46" t="s">
        <v>479</v>
      </c>
      <c r="M80" s="46" t="s">
        <v>446</v>
      </c>
      <c r="N80" s="46" t="s">
        <v>480</v>
      </c>
      <c r="O80" s="46" t="s">
        <v>481</v>
      </c>
      <c r="P80" s="46"/>
    </row>
    <row r="81" ht="105.0" customHeight="1">
      <c r="A81" s="14">
        <v>79.0</v>
      </c>
      <c r="B81" s="14">
        <v>79.0</v>
      </c>
      <c r="C81" s="46" t="s">
        <v>376</v>
      </c>
      <c r="D81" s="46" t="s">
        <v>475</v>
      </c>
      <c r="E81" s="46" t="s">
        <v>13</v>
      </c>
      <c r="F81" s="46" t="s">
        <v>14</v>
      </c>
      <c r="G81" s="46" t="s">
        <v>482</v>
      </c>
      <c r="H81" s="49">
        <v>2.0</v>
      </c>
      <c r="I81" s="46" t="s">
        <v>389</v>
      </c>
      <c r="J81" s="46" t="s">
        <v>412</v>
      </c>
      <c r="K81" s="46" t="s">
        <v>478</v>
      </c>
      <c r="L81" s="46" t="s">
        <v>310</v>
      </c>
      <c r="M81" s="46" t="s">
        <v>309</v>
      </c>
      <c r="N81" s="46" t="s">
        <v>483</v>
      </c>
      <c r="O81" s="46" t="s">
        <v>484</v>
      </c>
      <c r="P81" s="46"/>
    </row>
    <row r="82" ht="105.0" customHeight="1">
      <c r="A82" s="14">
        <v>80.0</v>
      </c>
      <c r="B82" s="14">
        <v>80.0</v>
      </c>
      <c r="C82" s="46" t="s">
        <v>376</v>
      </c>
      <c r="D82" s="46" t="s">
        <v>475</v>
      </c>
      <c r="E82" s="46" t="s">
        <v>13</v>
      </c>
      <c r="F82" s="46" t="s">
        <v>14</v>
      </c>
      <c r="G82" s="46" t="s">
        <v>485</v>
      </c>
      <c r="H82" s="49">
        <v>2.0</v>
      </c>
      <c r="I82" s="46" t="s">
        <v>24</v>
      </c>
      <c r="J82" s="46" t="s">
        <v>477</v>
      </c>
      <c r="K82" s="46" t="s">
        <v>478</v>
      </c>
      <c r="L82" s="46" t="s">
        <v>479</v>
      </c>
      <c r="M82" s="46" t="s">
        <v>446</v>
      </c>
      <c r="N82" s="46" t="s">
        <v>480</v>
      </c>
      <c r="O82" s="46" t="s">
        <v>481</v>
      </c>
      <c r="P82" s="46"/>
    </row>
    <row r="83" ht="105.0" customHeight="1">
      <c r="A83" s="14">
        <v>81.0</v>
      </c>
      <c r="B83" s="14">
        <v>81.0</v>
      </c>
      <c r="C83" s="46" t="s">
        <v>376</v>
      </c>
      <c r="D83" s="46" t="s">
        <v>475</v>
      </c>
      <c r="E83" s="46" t="s">
        <v>13</v>
      </c>
      <c r="F83" s="46" t="s">
        <v>56</v>
      </c>
      <c r="G83" s="46" t="s">
        <v>486</v>
      </c>
      <c r="H83" s="49">
        <v>1.0</v>
      </c>
      <c r="I83" s="46" t="s">
        <v>24</v>
      </c>
      <c r="J83" s="46" t="s">
        <v>487</v>
      </c>
      <c r="K83" s="46"/>
      <c r="L83" s="46"/>
      <c r="M83" s="46"/>
      <c r="N83" s="46"/>
      <c r="O83" s="46"/>
      <c r="P83" s="46"/>
    </row>
    <row r="84" ht="105.0" customHeight="1">
      <c r="A84" s="14">
        <v>82.0</v>
      </c>
      <c r="B84" s="14">
        <v>82.0</v>
      </c>
      <c r="C84" s="46" t="s">
        <v>376</v>
      </c>
      <c r="D84" s="46" t="s">
        <v>475</v>
      </c>
      <c r="E84" s="46" t="s">
        <v>13</v>
      </c>
      <c r="F84" s="46" t="s">
        <v>56</v>
      </c>
      <c r="G84" s="46" t="s">
        <v>488</v>
      </c>
      <c r="H84" s="49">
        <v>1.0</v>
      </c>
      <c r="I84" s="46" t="s">
        <v>24</v>
      </c>
      <c r="J84" s="46" t="s">
        <v>487</v>
      </c>
      <c r="K84" s="46" t="s">
        <v>342</v>
      </c>
      <c r="L84" s="46" t="s">
        <v>489</v>
      </c>
      <c r="M84" s="46" t="s">
        <v>490</v>
      </c>
      <c r="N84" s="46" t="s">
        <v>491</v>
      </c>
      <c r="O84" s="46" t="s">
        <v>492</v>
      </c>
      <c r="P84" s="46"/>
    </row>
    <row r="85" ht="105.0" customHeight="1">
      <c r="A85" s="14">
        <v>83.0</v>
      </c>
      <c r="B85" s="14">
        <v>83.0</v>
      </c>
      <c r="C85" s="46" t="s">
        <v>376</v>
      </c>
      <c r="D85" s="46" t="s">
        <v>475</v>
      </c>
      <c r="E85" s="46" t="s">
        <v>13</v>
      </c>
      <c r="F85" s="46" t="s">
        <v>56</v>
      </c>
      <c r="G85" s="46" t="s">
        <v>493</v>
      </c>
      <c r="H85" s="49">
        <v>2.0</v>
      </c>
      <c r="I85" s="46" t="s">
        <v>389</v>
      </c>
      <c r="J85" s="46" t="s">
        <v>412</v>
      </c>
      <c r="K85" s="46" t="s">
        <v>342</v>
      </c>
      <c r="L85" s="46" t="s">
        <v>489</v>
      </c>
      <c r="M85" s="46" t="s">
        <v>490</v>
      </c>
      <c r="N85" s="46" t="s">
        <v>491</v>
      </c>
      <c r="O85" s="46" t="s">
        <v>492</v>
      </c>
      <c r="P85" s="46"/>
    </row>
    <row r="86" ht="105.0" customHeight="1">
      <c r="A86" s="14">
        <v>84.0</v>
      </c>
      <c r="B86" s="14">
        <v>84.0</v>
      </c>
      <c r="C86" s="46" t="s">
        <v>376</v>
      </c>
      <c r="D86" s="46" t="s">
        <v>475</v>
      </c>
      <c r="E86" s="46" t="s">
        <v>13</v>
      </c>
      <c r="F86" s="46" t="s">
        <v>56</v>
      </c>
      <c r="G86" s="46" t="s">
        <v>494</v>
      </c>
      <c r="H86" s="49">
        <v>1.0</v>
      </c>
      <c r="I86" s="46" t="s">
        <v>389</v>
      </c>
      <c r="J86" s="46" t="s">
        <v>412</v>
      </c>
      <c r="K86" s="46" t="s">
        <v>495</v>
      </c>
      <c r="L86" s="46" t="s">
        <v>495</v>
      </c>
      <c r="M86" s="46" t="s">
        <v>495</v>
      </c>
      <c r="N86" s="46" t="s">
        <v>496</v>
      </c>
      <c r="O86" s="46" t="s">
        <v>497</v>
      </c>
      <c r="P86" s="46"/>
    </row>
    <row r="87" ht="105.0" customHeight="1">
      <c r="A87" s="14">
        <v>85.0</v>
      </c>
      <c r="B87" s="14">
        <v>85.0</v>
      </c>
      <c r="C87" s="44" t="s">
        <v>376</v>
      </c>
      <c r="D87" s="44" t="s">
        <v>498</v>
      </c>
      <c r="E87" s="44" t="s">
        <v>13</v>
      </c>
      <c r="F87" s="44" t="s">
        <v>56</v>
      </c>
      <c r="G87" s="44" t="s">
        <v>499</v>
      </c>
      <c r="H87" s="48">
        <v>1.0</v>
      </c>
      <c r="I87" s="44" t="s">
        <v>389</v>
      </c>
      <c r="J87" s="44" t="s">
        <v>500</v>
      </c>
      <c r="K87" s="44" t="s">
        <v>501</v>
      </c>
      <c r="L87" s="44" t="s">
        <v>502</v>
      </c>
      <c r="M87" s="44" t="s">
        <v>502</v>
      </c>
      <c r="N87" s="44" t="s">
        <v>503</v>
      </c>
      <c r="O87" s="44" t="s">
        <v>504</v>
      </c>
      <c r="P87" s="44" t="s">
        <v>505</v>
      </c>
      <c r="Q87" s="47"/>
    </row>
    <row r="88" ht="105.0" customHeight="1">
      <c r="A88" s="14">
        <v>86.0</v>
      </c>
      <c r="B88" s="14">
        <v>86.0</v>
      </c>
      <c r="C88" s="44" t="s">
        <v>376</v>
      </c>
      <c r="D88" s="44" t="s">
        <v>506</v>
      </c>
      <c r="E88" s="44" t="s">
        <v>13</v>
      </c>
      <c r="F88" s="44" t="s">
        <v>67</v>
      </c>
      <c r="G88" s="44" t="s">
        <v>507</v>
      </c>
      <c r="H88" s="48">
        <v>1.0</v>
      </c>
      <c r="I88" s="44" t="s">
        <v>294</v>
      </c>
      <c r="J88" s="44" t="s">
        <v>412</v>
      </c>
      <c r="K88" s="44" t="s">
        <v>508</v>
      </c>
      <c r="L88" s="44" t="s">
        <v>508</v>
      </c>
      <c r="M88" s="44" t="s">
        <v>509</v>
      </c>
      <c r="N88" s="44" t="s">
        <v>510</v>
      </c>
      <c r="O88" s="44" t="s">
        <v>511</v>
      </c>
      <c r="P88" s="44" t="s">
        <v>512</v>
      </c>
      <c r="Q88" s="47"/>
    </row>
    <row r="89" ht="105.0" customHeight="1">
      <c r="A89" s="14">
        <v>87.0</v>
      </c>
      <c r="B89" s="14">
        <v>87.0</v>
      </c>
      <c r="C89" s="46" t="s">
        <v>376</v>
      </c>
      <c r="D89" s="44" t="s">
        <v>513</v>
      </c>
      <c r="E89" s="46" t="s">
        <v>13</v>
      </c>
      <c r="F89" s="46" t="s">
        <v>14</v>
      </c>
      <c r="G89" s="46" t="s">
        <v>514</v>
      </c>
      <c r="H89" s="49">
        <v>1.0</v>
      </c>
      <c r="I89" s="46" t="s">
        <v>294</v>
      </c>
      <c r="J89" s="46" t="s">
        <v>412</v>
      </c>
      <c r="K89" s="44" t="s">
        <v>515</v>
      </c>
      <c r="L89" s="44" t="s">
        <v>516</v>
      </c>
      <c r="M89" s="44" t="s">
        <v>517</v>
      </c>
      <c r="N89" s="44" t="s">
        <v>518</v>
      </c>
      <c r="O89" s="44" t="s">
        <v>519</v>
      </c>
      <c r="P89" s="44" t="s">
        <v>520</v>
      </c>
    </row>
    <row r="90" ht="105.0" customHeight="1">
      <c r="A90" s="14">
        <v>88.0</v>
      </c>
      <c r="B90" s="14">
        <v>88.0</v>
      </c>
      <c r="C90" s="46" t="s">
        <v>376</v>
      </c>
      <c r="D90" s="46" t="s">
        <v>376</v>
      </c>
      <c r="E90" s="46" t="s">
        <v>13</v>
      </c>
      <c r="F90" s="46" t="s">
        <v>14</v>
      </c>
      <c r="G90" s="46" t="s">
        <v>521</v>
      </c>
      <c r="H90" s="49">
        <v>2.0</v>
      </c>
      <c r="I90" s="46" t="s">
        <v>294</v>
      </c>
      <c r="J90" s="46" t="s">
        <v>412</v>
      </c>
      <c r="K90" s="46" t="s">
        <v>478</v>
      </c>
      <c r="L90" s="46" t="s">
        <v>479</v>
      </c>
      <c r="M90" s="46" t="s">
        <v>446</v>
      </c>
      <c r="N90" s="46" t="s">
        <v>480</v>
      </c>
      <c r="O90" s="46" t="s">
        <v>481</v>
      </c>
      <c r="P90" s="46"/>
    </row>
    <row r="91" ht="105.0" customHeight="1">
      <c r="A91" s="14">
        <v>89.0</v>
      </c>
      <c r="B91" s="14">
        <v>89.0</v>
      </c>
      <c r="C91" s="46" t="s">
        <v>376</v>
      </c>
      <c r="D91" s="46" t="s">
        <v>376</v>
      </c>
      <c r="E91" s="46" t="s">
        <v>13</v>
      </c>
      <c r="F91" s="46" t="s">
        <v>14</v>
      </c>
      <c r="G91" s="46" t="s">
        <v>522</v>
      </c>
      <c r="H91" s="49">
        <v>1.0</v>
      </c>
      <c r="I91" s="46" t="s">
        <v>389</v>
      </c>
      <c r="J91" s="46" t="s">
        <v>412</v>
      </c>
      <c r="K91" s="46" t="s">
        <v>523</v>
      </c>
      <c r="L91" s="46" t="s">
        <v>524</v>
      </c>
      <c r="M91" s="46" t="s">
        <v>525</v>
      </c>
      <c r="N91" s="46" t="s">
        <v>526</v>
      </c>
      <c r="O91" s="46" t="s">
        <v>527</v>
      </c>
      <c r="P91" s="46"/>
    </row>
    <row r="92" ht="105.0" customHeight="1">
      <c r="A92" s="14">
        <v>90.0</v>
      </c>
      <c r="B92" s="14">
        <v>90.0</v>
      </c>
      <c r="C92" s="46" t="s">
        <v>376</v>
      </c>
      <c r="D92" s="46" t="s">
        <v>376</v>
      </c>
      <c r="E92" s="46" t="s">
        <v>13</v>
      </c>
      <c r="F92" s="46" t="s">
        <v>14</v>
      </c>
      <c r="G92" s="46" t="s">
        <v>528</v>
      </c>
      <c r="H92" s="49">
        <v>2.0</v>
      </c>
      <c r="I92" s="46" t="s">
        <v>389</v>
      </c>
      <c r="J92" s="46" t="s">
        <v>529</v>
      </c>
      <c r="K92" s="46" t="s">
        <v>478</v>
      </c>
      <c r="L92" s="46" t="s">
        <v>479</v>
      </c>
      <c r="M92" s="46" t="s">
        <v>446</v>
      </c>
      <c r="N92" s="46" t="s">
        <v>480</v>
      </c>
      <c r="O92" s="46" t="s">
        <v>481</v>
      </c>
      <c r="P92" s="46"/>
    </row>
    <row r="93" ht="105.0" customHeight="1">
      <c r="A93" s="14">
        <v>91.0</v>
      </c>
      <c r="B93" s="14">
        <v>91.0</v>
      </c>
      <c r="C93" s="46" t="s">
        <v>376</v>
      </c>
      <c r="D93" s="46" t="s">
        <v>376</v>
      </c>
      <c r="E93" s="46" t="s">
        <v>13</v>
      </c>
      <c r="F93" s="46" t="s">
        <v>14</v>
      </c>
      <c r="G93" s="46" t="s">
        <v>530</v>
      </c>
      <c r="H93" s="49">
        <v>1.0</v>
      </c>
      <c r="I93" s="46" t="s">
        <v>24</v>
      </c>
      <c r="J93" s="46" t="s">
        <v>531</v>
      </c>
      <c r="K93" s="46" t="s">
        <v>445</v>
      </c>
      <c r="L93" s="46" t="s">
        <v>532</v>
      </c>
      <c r="M93" s="46" t="s">
        <v>533</v>
      </c>
      <c r="N93" s="46" t="s">
        <v>534</v>
      </c>
      <c r="O93" s="46" t="s">
        <v>535</v>
      </c>
      <c r="P93" s="46"/>
    </row>
    <row r="94" ht="105.0" customHeight="1">
      <c r="A94" s="14">
        <v>92.0</v>
      </c>
      <c r="B94" s="14">
        <v>92.0</v>
      </c>
      <c r="C94" s="46" t="s">
        <v>376</v>
      </c>
      <c r="D94" s="46" t="s">
        <v>376</v>
      </c>
      <c r="E94" s="46" t="s">
        <v>13</v>
      </c>
      <c r="F94" s="46" t="s">
        <v>56</v>
      </c>
      <c r="G94" s="46" t="s">
        <v>536</v>
      </c>
      <c r="H94" s="49">
        <v>1.0</v>
      </c>
      <c r="I94" s="46" t="s">
        <v>24</v>
      </c>
      <c r="J94" s="46" t="s">
        <v>537</v>
      </c>
      <c r="K94" s="44" t="s">
        <v>538</v>
      </c>
      <c r="L94" s="44" t="s">
        <v>539</v>
      </c>
      <c r="M94" s="44" t="s">
        <v>540</v>
      </c>
      <c r="N94" s="44" t="s">
        <v>541</v>
      </c>
      <c r="O94" s="44" t="s">
        <v>481</v>
      </c>
      <c r="P94" s="46"/>
    </row>
    <row r="95" ht="105.0" customHeight="1">
      <c r="A95" s="14">
        <v>93.0</v>
      </c>
      <c r="B95" s="14">
        <v>93.0</v>
      </c>
      <c r="C95" s="46" t="s">
        <v>376</v>
      </c>
      <c r="D95" s="46" t="s">
        <v>376</v>
      </c>
      <c r="E95" s="46" t="s">
        <v>13</v>
      </c>
      <c r="F95" s="46" t="s">
        <v>56</v>
      </c>
      <c r="G95" s="46" t="s">
        <v>542</v>
      </c>
      <c r="H95" s="49">
        <v>1.0</v>
      </c>
      <c r="I95" s="46" t="s">
        <v>24</v>
      </c>
      <c r="J95" s="46" t="s">
        <v>531</v>
      </c>
      <c r="K95" s="46" t="s">
        <v>478</v>
      </c>
      <c r="L95" s="46" t="s">
        <v>479</v>
      </c>
      <c r="M95" s="46" t="s">
        <v>446</v>
      </c>
      <c r="N95" s="46" t="s">
        <v>480</v>
      </c>
      <c r="O95" s="46" t="s">
        <v>481</v>
      </c>
      <c r="P95" s="46"/>
    </row>
    <row r="96" ht="105.0" customHeight="1">
      <c r="A96" s="14">
        <v>94.0</v>
      </c>
      <c r="B96" s="14">
        <v>94.0</v>
      </c>
      <c r="C96" s="46" t="s">
        <v>376</v>
      </c>
      <c r="D96" s="46" t="s">
        <v>376</v>
      </c>
      <c r="E96" s="46" t="s">
        <v>13</v>
      </c>
      <c r="F96" s="46" t="s">
        <v>56</v>
      </c>
      <c r="G96" s="46" t="s">
        <v>543</v>
      </c>
      <c r="H96" s="49">
        <v>1.0</v>
      </c>
      <c r="I96" s="46" t="s">
        <v>389</v>
      </c>
      <c r="J96" s="46" t="s">
        <v>544</v>
      </c>
      <c r="K96" s="46" t="s">
        <v>545</v>
      </c>
      <c r="L96" s="46" t="s">
        <v>546</v>
      </c>
      <c r="M96" s="46" t="s">
        <v>547</v>
      </c>
      <c r="N96" s="46" t="s">
        <v>548</v>
      </c>
      <c r="O96" s="46" t="s">
        <v>549</v>
      </c>
      <c r="P96" s="46" t="s">
        <v>550</v>
      </c>
    </row>
    <row r="97" ht="105.0" customHeight="1">
      <c r="A97" s="14">
        <v>95.0</v>
      </c>
      <c r="B97" s="14">
        <v>95.0</v>
      </c>
      <c r="C97" s="44" t="s">
        <v>376</v>
      </c>
      <c r="D97" s="44" t="s">
        <v>551</v>
      </c>
      <c r="E97" s="44" t="s">
        <v>13</v>
      </c>
      <c r="F97" s="44" t="s">
        <v>56</v>
      </c>
      <c r="G97" s="44" t="s">
        <v>552</v>
      </c>
      <c r="H97" s="48">
        <v>1.0</v>
      </c>
      <c r="I97" s="44" t="s">
        <v>389</v>
      </c>
      <c r="J97" s="44" t="s">
        <v>412</v>
      </c>
      <c r="K97" s="44" t="s">
        <v>553</v>
      </c>
      <c r="L97" s="44" t="s">
        <v>554</v>
      </c>
      <c r="M97" s="44" t="s">
        <v>555</v>
      </c>
      <c r="N97" s="44" t="s">
        <v>556</v>
      </c>
      <c r="O97" s="44" t="s">
        <v>557</v>
      </c>
      <c r="P97" s="44" t="s">
        <v>558</v>
      </c>
      <c r="Q97" s="47"/>
    </row>
    <row r="98" ht="105.0" customHeight="1">
      <c r="A98" s="14"/>
      <c r="B98" s="14">
        <v>96.0</v>
      </c>
      <c r="C98" s="51" t="s">
        <v>559</v>
      </c>
      <c r="D98" s="51" t="s">
        <v>560</v>
      </c>
      <c r="E98" s="51" t="s">
        <v>55</v>
      </c>
      <c r="F98" s="51" t="s">
        <v>14</v>
      </c>
      <c r="G98" s="51" t="s">
        <v>561</v>
      </c>
      <c r="H98" s="52">
        <v>1.0</v>
      </c>
      <c r="I98" s="51" t="s">
        <v>562</v>
      </c>
      <c r="J98" s="51" t="s">
        <v>563</v>
      </c>
      <c r="K98" s="51" t="s">
        <v>564</v>
      </c>
      <c r="L98" s="51" t="s">
        <v>565</v>
      </c>
      <c r="M98" s="51" t="s">
        <v>566</v>
      </c>
      <c r="N98" s="51" t="s">
        <v>567</v>
      </c>
      <c r="O98" s="51" t="s">
        <v>568</v>
      </c>
      <c r="P98" s="51" t="s">
        <v>569</v>
      </c>
      <c r="Q98" s="47"/>
    </row>
    <row r="99" ht="105.0" customHeight="1">
      <c r="A99" s="14"/>
      <c r="B99" s="14">
        <v>97.0</v>
      </c>
      <c r="C99" s="53" t="s">
        <v>559</v>
      </c>
      <c r="D99" s="53" t="s">
        <v>570</v>
      </c>
      <c r="E99" s="53" t="s">
        <v>55</v>
      </c>
      <c r="F99" s="52" t="s">
        <v>14</v>
      </c>
      <c r="G99" s="53" t="s">
        <v>571</v>
      </c>
      <c r="H99" s="54"/>
      <c r="I99" s="53" t="s">
        <v>572</v>
      </c>
      <c r="J99" s="52" t="s">
        <v>573</v>
      </c>
      <c r="K99" s="53" t="s">
        <v>574</v>
      </c>
      <c r="L99" s="53" t="s">
        <v>575</v>
      </c>
      <c r="M99" s="53" t="s">
        <v>576</v>
      </c>
      <c r="N99" s="53" t="s">
        <v>577</v>
      </c>
      <c r="O99" s="53" t="s">
        <v>578</v>
      </c>
      <c r="P99" s="53" t="s">
        <v>579</v>
      </c>
    </row>
    <row r="100" ht="105.0" customHeight="1">
      <c r="A100" s="14"/>
      <c r="B100" s="14">
        <v>98.0</v>
      </c>
      <c r="C100" s="52" t="s">
        <v>559</v>
      </c>
      <c r="D100" s="52" t="s">
        <v>580</v>
      </c>
      <c r="E100" s="52" t="s">
        <v>55</v>
      </c>
      <c r="F100" s="52" t="s">
        <v>14</v>
      </c>
      <c r="G100" s="52" t="s">
        <v>581</v>
      </c>
      <c r="H100" s="51"/>
      <c r="I100" s="51"/>
      <c r="J100" s="51"/>
      <c r="K100" s="52" t="s">
        <v>582</v>
      </c>
      <c r="L100" s="52" t="s">
        <v>583</v>
      </c>
      <c r="M100" s="52" t="s">
        <v>584</v>
      </c>
      <c r="N100" s="52" t="s">
        <v>585</v>
      </c>
      <c r="O100" s="52" t="s">
        <v>586</v>
      </c>
      <c r="P100" s="51"/>
    </row>
    <row r="101" ht="105.0" customHeight="1">
      <c r="A101" s="14">
        <v>98.0</v>
      </c>
      <c r="B101" s="14">
        <v>99.0</v>
      </c>
      <c r="C101" s="52" t="s">
        <v>559</v>
      </c>
      <c r="D101" s="52" t="s">
        <v>580</v>
      </c>
      <c r="E101" s="52" t="s">
        <v>55</v>
      </c>
      <c r="F101" s="52" t="s">
        <v>14</v>
      </c>
      <c r="G101" s="52" t="s">
        <v>587</v>
      </c>
      <c r="H101" s="55">
        <v>1.0</v>
      </c>
      <c r="I101" s="51"/>
      <c r="J101" s="52" t="s">
        <v>588</v>
      </c>
      <c r="K101" s="52" t="s">
        <v>589</v>
      </c>
      <c r="L101" s="52" t="s">
        <v>590</v>
      </c>
      <c r="M101" s="52" t="s">
        <v>591</v>
      </c>
      <c r="N101" s="52" t="s">
        <v>592</v>
      </c>
      <c r="O101" s="52" t="s">
        <v>593</v>
      </c>
      <c r="P101" s="52" t="s">
        <v>594</v>
      </c>
    </row>
    <row r="102" ht="105.0" customHeight="1">
      <c r="A102" s="14">
        <v>100.0</v>
      </c>
      <c r="B102" s="14">
        <v>100.0</v>
      </c>
      <c r="C102" s="56" t="s">
        <v>559</v>
      </c>
      <c r="D102" s="56" t="s">
        <v>595</v>
      </c>
      <c r="E102" s="56" t="s">
        <v>43</v>
      </c>
      <c r="F102" s="56" t="s">
        <v>44</v>
      </c>
      <c r="G102" s="56" t="s">
        <v>596</v>
      </c>
      <c r="H102" s="51"/>
      <c r="I102" s="51"/>
      <c r="J102" s="51"/>
      <c r="K102" s="52" t="s">
        <v>597</v>
      </c>
      <c r="L102" s="52" t="s">
        <v>598</v>
      </c>
      <c r="M102" s="52" t="s">
        <v>599</v>
      </c>
      <c r="N102" s="52" t="s">
        <v>600</v>
      </c>
      <c r="O102" s="52" t="s">
        <v>601</v>
      </c>
      <c r="P102" s="51"/>
    </row>
    <row r="103" ht="105.0" customHeight="1">
      <c r="A103" s="14">
        <v>102.0</v>
      </c>
      <c r="B103" s="14">
        <v>101.0</v>
      </c>
      <c r="C103" s="52" t="s">
        <v>559</v>
      </c>
      <c r="D103" s="52" t="s">
        <v>595</v>
      </c>
      <c r="E103" s="52" t="s">
        <v>55</v>
      </c>
      <c r="F103" s="52" t="s">
        <v>14</v>
      </c>
      <c r="G103" s="52" t="s">
        <v>602</v>
      </c>
      <c r="H103" s="55">
        <v>1.0</v>
      </c>
      <c r="I103" s="52" t="s">
        <v>16</v>
      </c>
      <c r="J103" s="52" t="s">
        <v>588</v>
      </c>
      <c r="K103" s="52" t="s">
        <v>603</v>
      </c>
      <c r="L103" s="52" t="s">
        <v>604</v>
      </c>
      <c r="M103" s="52" t="s">
        <v>605</v>
      </c>
      <c r="N103" s="52" t="s">
        <v>606</v>
      </c>
      <c r="O103" s="52" t="s">
        <v>607</v>
      </c>
      <c r="P103" s="51"/>
    </row>
    <row r="104" ht="105.0" customHeight="1">
      <c r="A104" s="14">
        <v>104.0</v>
      </c>
      <c r="B104" s="14">
        <v>102.0</v>
      </c>
      <c r="C104" s="52" t="s">
        <v>559</v>
      </c>
      <c r="D104" s="52" t="s">
        <v>595</v>
      </c>
      <c r="E104" s="52" t="s">
        <v>55</v>
      </c>
      <c r="F104" s="52" t="s">
        <v>14</v>
      </c>
      <c r="G104" s="52" t="s">
        <v>608</v>
      </c>
      <c r="H104" s="55">
        <v>1.0</v>
      </c>
      <c r="I104" s="52" t="s">
        <v>16</v>
      </c>
      <c r="J104" s="52" t="s">
        <v>588</v>
      </c>
      <c r="K104" s="52" t="s">
        <v>609</v>
      </c>
      <c r="L104" s="52" t="s">
        <v>610</v>
      </c>
      <c r="M104" s="52" t="s">
        <v>611</v>
      </c>
      <c r="N104" s="52" t="s">
        <v>612</v>
      </c>
      <c r="O104" s="52" t="s">
        <v>613</v>
      </c>
      <c r="P104" s="51"/>
    </row>
    <row r="105" ht="105.0" customHeight="1">
      <c r="A105" s="14">
        <v>105.0</v>
      </c>
      <c r="B105" s="14">
        <v>103.0</v>
      </c>
      <c r="C105" s="52" t="s">
        <v>559</v>
      </c>
      <c r="D105" s="53" t="s">
        <v>595</v>
      </c>
      <c r="E105" s="52" t="s">
        <v>55</v>
      </c>
      <c r="F105" s="52" t="s">
        <v>14</v>
      </c>
      <c r="G105" s="53" t="s">
        <v>614</v>
      </c>
      <c r="H105" s="51"/>
      <c r="I105" s="51"/>
      <c r="J105" s="51"/>
      <c r="K105" s="53" t="s">
        <v>615</v>
      </c>
      <c r="L105" s="53" t="s">
        <v>616</v>
      </c>
      <c r="M105" s="53" t="s">
        <v>617</v>
      </c>
      <c r="N105" s="53" t="s">
        <v>618</v>
      </c>
      <c r="O105" s="53" t="s">
        <v>619</v>
      </c>
      <c r="P105" s="51"/>
    </row>
    <row r="106" ht="105.0" customHeight="1">
      <c r="A106" s="14">
        <v>106.0</v>
      </c>
      <c r="B106" s="14">
        <v>104.0</v>
      </c>
      <c r="C106" s="52" t="s">
        <v>559</v>
      </c>
      <c r="D106" s="52" t="s">
        <v>595</v>
      </c>
      <c r="E106" s="52" t="s">
        <v>55</v>
      </c>
      <c r="F106" s="52" t="s">
        <v>14</v>
      </c>
      <c r="G106" s="52" t="s">
        <v>620</v>
      </c>
      <c r="H106" s="55">
        <v>1.0</v>
      </c>
      <c r="I106" s="52" t="s">
        <v>16</v>
      </c>
      <c r="J106" s="52" t="s">
        <v>588</v>
      </c>
      <c r="K106" s="52" t="s">
        <v>621</v>
      </c>
      <c r="L106" s="52" t="s">
        <v>622</v>
      </c>
      <c r="M106" s="52" t="s">
        <v>623</v>
      </c>
      <c r="N106" s="52" t="s">
        <v>624</v>
      </c>
      <c r="O106" s="52" t="s">
        <v>625</v>
      </c>
      <c r="P106" s="51"/>
    </row>
    <row r="107" ht="105.0" customHeight="1">
      <c r="A107" s="14">
        <v>107.0</v>
      </c>
      <c r="B107" s="14">
        <v>105.0</v>
      </c>
      <c r="C107" s="57" t="s">
        <v>626</v>
      </c>
      <c r="D107" s="57" t="s">
        <v>627</v>
      </c>
      <c r="E107" s="57" t="s">
        <v>55</v>
      </c>
      <c r="F107" s="57" t="s">
        <v>67</v>
      </c>
      <c r="G107" s="57" t="s">
        <v>628</v>
      </c>
      <c r="H107" s="58">
        <v>3.0</v>
      </c>
      <c r="I107" s="57" t="s">
        <v>16</v>
      </c>
      <c r="J107" s="57" t="s">
        <v>629</v>
      </c>
      <c r="K107" s="57" t="s">
        <v>630</v>
      </c>
      <c r="L107" s="57" t="s">
        <v>631</v>
      </c>
      <c r="M107" s="57" t="s">
        <v>632</v>
      </c>
      <c r="N107" s="57" t="s">
        <v>633</v>
      </c>
      <c r="O107" s="57" t="s">
        <v>634</v>
      </c>
      <c r="P107" s="59"/>
    </row>
    <row r="108" ht="105.0" customHeight="1">
      <c r="A108" s="14"/>
      <c r="B108" s="14">
        <v>106.0</v>
      </c>
      <c r="C108" s="57" t="s">
        <v>626</v>
      </c>
      <c r="D108" s="57" t="s">
        <v>627</v>
      </c>
      <c r="E108" s="57" t="s">
        <v>55</v>
      </c>
      <c r="F108" s="57" t="s">
        <v>56</v>
      </c>
      <c r="G108" s="57" t="s">
        <v>635</v>
      </c>
      <c r="H108" s="58">
        <v>1.0</v>
      </c>
      <c r="I108" s="57" t="s">
        <v>16</v>
      </c>
      <c r="J108" s="57" t="s">
        <v>629</v>
      </c>
      <c r="K108" s="57" t="s">
        <v>636</v>
      </c>
      <c r="L108" s="59"/>
      <c r="M108" s="57" t="s">
        <v>637</v>
      </c>
      <c r="N108" s="59"/>
      <c r="O108" s="57" t="s">
        <v>638</v>
      </c>
      <c r="P108" s="57" t="s">
        <v>639</v>
      </c>
    </row>
    <row r="109" ht="105.0" customHeight="1">
      <c r="A109" s="14">
        <v>108.0</v>
      </c>
      <c r="B109" s="14">
        <v>107.0</v>
      </c>
      <c r="C109" s="57" t="s">
        <v>626</v>
      </c>
      <c r="D109" s="57" t="s">
        <v>640</v>
      </c>
      <c r="E109" s="57" t="s">
        <v>55</v>
      </c>
      <c r="F109" s="57" t="s">
        <v>14</v>
      </c>
      <c r="G109" s="57" t="s">
        <v>641</v>
      </c>
      <c r="H109" s="58">
        <v>3.0</v>
      </c>
      <c r="I109" s="57" t="s">
        <v>16</v>
      </c>
      <c r="J109" s="57" t="s">
        <v>629</v>
      </c>
      <c r="K109" s="57" t="s">
        <v>642</v>
      </c>
      <c r="L109" s="57" t="s">
        <v>643</v>
      </c>
      <c r="M109" s="57" t="s">
        <v>644</v>
      </c>
      <c r="N109" s="57" t="s">
        <v>645</v>
      </c>
      <c r="O109" s="57" t="s">
        <v>646</v>
      </c>
      <c r="P109" s="57" t="s">
        <v>647</v>
      </c>
    </row>
    <row r="110" ht="105.0" customHeight="1">
      <c r="A110" s="14">
        <v>109.0</v>
      </c>
      <c r="B110" s="14">
        <v>108.0</v>
      </c>
      <c r="C110" s="57" t="s">
        <v>626</v>
      </c>
      <c r="D110" s="57" t="s">
        <v>640</v>
      </c>
      <c r="E110" s="57" t="s">
        <v>55</v>
      </c>
      <c r="F110" s="57" t="s">
        <v>56</v>
      </c>
      <c r="G110" s="57" t="s">
        <v>648</v>
      </c>
      <c r="H110" s="58">
        <v>1.0</v>
      </c>
      <c r="I110" s="57" t="s">
        <v>16</v>
      </c>
      <c r="J110" s="57" t="s">
        <v>629</v>
      </c>
      <c r="K110" s="57" t="s">
        <v>649</v>
      </c>
      <c r="L110" s="57" t="s">
        <v>650</v>
      </c>
      <c r="M110" s="57" t="s">
        <v>651</v>
      </c>
      <c r="N110" s="57" t="s">
        <v>652</v>
      </c>
      <c r="O110" s="57" t="s">
        <v>653</v>
      </c>
      <c r="P110" s="57" t="s">
        <v>654</v>
      </c>
    </row>
    <row r="111" ht="105.0" customHeight="1">
      <c r="A111" s="14">
        <v>110.0</v>
      </c>
      <c r="B111" s="14">
        <v>109.0</v>
      </c>
      <c r="C111" s="57" t="s">
        <v>626</v>
      </c>
      <c r="D111" s="57" t="s">
        <v>655</v>
      </c>
      <c r="E111" s="57" t="s">
        <v>55</v>
      </c>
      <c r="F111" s="57" t="s">
        <v>56</v>
      </c>
      <c r="G111" s="57" t="s">
        <v>656</v>
      </c>
      <c r="H111" s="58">
        <v>2.0</v>
      </c>
      <c r="I111" s="57" t="s">
        <v>16</v>
      </c>
      <c r="J111" s="57" t="s">
        <v>629</v>
      </c>
      <c r="K111" s="57" t="s">
        <v>657</v>
      </c>
      <c r="L111" s="57" t="s">
        <v>658</v>
      </c>
      <c r="M111" s="57" t="s">
        <v>659</v>
      </c>
      <c r="N111" s="57" t="s">
        <v>660</v>
      </c>
      <c r="O111" s="57" t="s">
        <v>661</v>
      </c>
      <c r="P111" s="57" t="s">
        <v>662</v>
      </c>
    </row>
    <row r="112" ht="105.0" customHeight="1">
      <c r="A112" s="14">
        <v>111.0</v>
      </c>
      <c r="B112" s="14">
        <v>110.0</v>
      </c>
      <c r="C112" s="57" t="s">
        <v>626</v>
      </c>
      <c r="D112" s="57" t="s">
        <v>655</v>
      </c>
      <c r="E112" s="57" t="s">
        <v>13</v>
      </c>
      <c r="F112" s="57" t="s">
        <v>56</v>
      </c>
      <c r="G112" s="57" t="s">
        <v>663</v>
      </c>
      <c r="H112" s="58">
        <v>1.0</v>
      </c>
      <c r="I112" s="57" t="s">
        <v>16</v>
      </c>
      <c r="J112" s="57" t="s">
        <v>629</v>
      </c>
      <c r="K112" s="57" t="s">
        <v>664</v>
      </c>
      <c r="L112" s="57" t="s">
        <v>665</v>
      </c>
      <c r="M112" s="57" t="s">
        <v>666</v>
      </c>
      <c r="N112" s="57" t="s">
        <v>667</v>
      </c>
      <c r="O112" s="57" t="s">
        <v>668</v>
      </c>
      <c r="P112" s="57" t="s">
        <v>669</v>
      </c>
    </row>
    <row r="113" ht="105.0" customHeight="1">
      <c r="A113" s="14">
        <v>112.0</v>
      </c>
      <c r="B113" s="14">
        <v>111.0</v>
      </c>
      <c r="C113" s="57" t="s">
        <v>626</v>
      </c>
      <c r="D113" s="57" t="s">
        <v>640</v>
      </c>
      <c r="E113" s="57" t="s">
        <v>670</v>
      </c>
      <c r="F113" s="57" t="s">
        <v>671</v>
      </c>
      <c r="G113" s="57" t="s">
        <v>672</v>
      </c>
      <c r="H113" s="58"/>
      <c r="I113" s="57" t="s">
        <v>673</v>
      </c>
      <c r="J113" s="57" t="s">
        <v>674</v>
      </c>
      <c r="K113" s="57" t="s">
        <v>675</v>
      </c>
      <c r="L113" s="57" t="s">
        <v>676</v>
      </c>
      <c r="M113" s="57" t="s">
        <v>677</v>
      </c>
      <c r="N113" s="57"/>
      <c r="O113" s="57"/>
      <c r="P113" s="57" t="s">
        <v>639</v>
      </c>
    </row>
    <row r="114" ht="105.0" customHeight="1">
      <c r="A114" s="14">
        <v>113.0</v>
      </c>
      <c r="B114" s="14">
        <v>112.0</v>
      </c>
      <c r="C114" s="57" t="s">
        <v>626</v>
      </c>
      <c r="D114" s="57" t="s">
        <v>640</v>
      </c>
      <c r="E114" s="57" t="s">
        <v>670</v>
      </c>
      <c r="F114" s="57" t="s">
        <v>671</v>
      </c>
      <c r="G114" s="57" t="s">
        <v>678</v>
      </c>
      <c r="H114" s="58"/>
      <c r="I114" s="57" t="s">
        <v>679</v>
      </c>
      <c r="J114" s="57" t="s">
        <v>674</v>
      </c>
      <c r="K114" s="57" t="s">
        <v>680</v>
      </c>
      <c r="L114" s="57" t="s">
        <v>681</v>
      </c>
      <c r="M114" s="57" t="s">
        <v>682</v>
      </c>
      <c r="N114" s="57"/>
      <c r="O114" s="57"/>
      <c r="P114" s="57" t="s">
        <v>639</v>
      </c>
    </row>
    <row r="115">
      <c r="A115" s="60"/>
      <c r="B115" s="14">
        <v>113.0</v>
      </c>
      <c r="C115" s="57" t="s">
        <v>626</v>
      </c>
      <c r="D115" s="57" t="s">
        <v>627</v>
      </c>
      <c r="E115" s="57" t="s">
        <v>670</v>
      </c>
      <c r="F115" s="57" t="s">
        <v>671</v>
      </c>
      <c r="G115" s="57" t="s">
        <v>683</v>
      </c>
      <c r="H115" s="58"/>
      <c r="I115" s="57" t="s">
        <v>16</v>
      </c>
      <c r="J115" s="57" t="s">
        <v>684</v>
      </c>
      <c r="K115" s="57" t="s">
        <v>685</v>
      </c>
      <c r="L115" s="57" t="s">
        <v>686</v>
      </c>
      <c r="M115" s="57" t="s">
        <v>687</v>
      </c>
      <c r="N115" s="57"/>
      <c r="O115" s="57"/>
      <c r="P115" s="57" t="s">
        <v>639</v>
      </c>
    </row>
    <row r="116">
      <c r="A116" s="60"/>
      <c r="B116" s="14">
        <v>114.0</v>
      </c>
      <c r="C116" s="57" t="s">
        <v>626</v>
      </c>
      <c r="D116" s="57" t="s">
        <v>655</v>
      </c>
      <c r="E116" s="57" t="s">
        <v>43</v>
      </c>
      <c r="F116" s="57" t="s">
        <v>688</v>
      </c>
      <c r="G116" s="57" t="s">
        <v>689</v>
      </c>
      <c r="H116" s="58"/>
      <c r="I116" s="57" t="s">
        <v>679</v>
      </c>
      <c r="J116" s="57" t="s">
        <v>690</v>
      </c>
      <c r="K116" s="57" t="s">
        <v>691</v>
      </c>
      <c r="L116" s="57" t="s">
        <v>692</v>
      </c>
      <c r="M116" s="57" t="s">
        <v>693</v>
      </c>
      <c r="N116" s="57" t="s">
        <v>694</v>
      </c>
      <c r="O116" s="57" t="s">
        <v>695</v>
      </c>
      <c r="P116" s="57" t="s">
        <v>639</v>
      </c>
    </row>
    <row r="117">
      <c r="A117" s="60"/>
      <c r="B117" s="14">
        <v>115.0</v>
      </c>
      <c r="C117" s="57" t="s">
        <v>626</v>
      </c>
      <c r="D117" s="57" t="s">
        <v>640</v>
      </c>
      <c r="E117" s="57" t="s">
        <v>670</v>
      </c>
      <c r="F117" s="57" t="s">
        <v>671</v>
      </c>
      <c r="G117" s="57" t="s">
        <v>696</v>
      </c>
      <c r="H117" s="58"/>
      <c r="I117" s="57" t="s">
        <v>679</v>
      </c>
      <c r="J117" s="57" t="s">
        <v>690</v>
      </c>
      <c r="K117" s="57" t="s">
        <v>697</v>
      </c>
      <c r="L117" s="57" t="s">
        <v>698</v>
      </c>
      <c r="M117" s="57" t="s">
        <v>699</v>
      </c>
      <c r="N117" s="57" t="s">
        <v>700</v>
      </c>
      <c r="O117" s="57"/>
      <c r="P117" s="57" t="s">
        <v>639</v>
      </c>
    </row>
    <row r="118">
      <c r="A118" s="61"/>
      <c r="B118" s="14">
        <v>116.0</v>
      </c>
      <c r="C118" s="57" t="s">
        <v>626</v>
      </c>
      <c r="D118" s="57" t="s">
        <v>655</v>
      </c>
      <c r="E118" s="57" t="s">
        <v>670</v>
      </c>
      <c r="F118" s="57" t="s">
        <v>671</v>
      </c>
      <c r="G118" s="57" t="s">
        <v>701</v>
      </c>
      <c r="H118" s="58"/>
      <c r="I118" s="57" t="s">
        <v>679</v>
      </c>
      <c r="J118" s="57" t="s">
        <v>690</v>
      </c>
      <c r="K118" s="57" t="s">
        <v>702</v>
      </c>
      <c r="L118" s="57" t="s">
        <v>703</v>
      </c>
      <c r="M118" s="57" t="s">
        <v>704</v>
      </c>
      <c r="N118" s="57"/>
      <c r="O118" s="57"/>
      <c r="P118" s="57" t="s">
        <v>639</v>
      </c>
    </row>
    <row r="119">
      <c r="A119" s="61"/>
      <c r="B119" s="14">
        <v>117.0</v>
      </c>
      <c r="C119" s="57" t="s">
        <v>626</v>
      </c>
      <c r="D119" s="57" t="s">
        <v>705</v>
      </c>
      <c r="E119" s="57" t="s">
        <v>670</v>
      </c>
      <c r="F119" s="57" t="s">
        <v>671</v>
      </c>
      <c r="G119" s="57" t="s">
        <v>706</v>
      </c>
      <c r="H119" s="58"/>
      <c r="I119" s="57" t="s">
        <v>679</v>
      </c>
      <c r="J119" s="57" t="s">
        <v>690</v>
      </c>
      <c r="K119" s="57" t="s">
        <v>707</v>
      </c>
      <c r="L119" s="57" t="s">
        <v>708</v>
      </c>
      <c r="M119" s="57" t="s">
        <v>709</v>
      </c>
      <c r="N119" s="57"/>
      <c r="O119" s="57"/>
      <c r="P119" s="57" t="s">
        <v>710</v>
      </c>
    </row>
    <row r="120">
      <c r="A120" s="61"/>
      <c r="B120" s="14">
        <v>118.0</v>
      </c>
      <c r="C120" s="57" t="s">
        <v>626</v>
      </c>
      <c r="D120" s="57" t="s">
        <v>711</v>
      </c>
      <c r="E120" s="57" t="s">
        <v>43</v>
      </c>
      <c r="F120" s="57" t="s">
        <v>688</v>
      </c>
      <c r="G120" s="57" t="s">
        <v>712</v>
      </c>
      <c r="H120" s="58"/>
      <c r="I120" s="57" t="s">
        <v>679</v>
      </c>
      <c r="J120" s="57" t="s">
        <v>713</v>
      </c>
      <c r="K120" s="57" t="s">
        <v>714</v>
      </c>
      <c r="L120" s="57"/>
      <c r="M120" s="57" t="s">
        <v>715</v>
      </c>
      <c r="N120" s="57" t="s">
        <v>716</v>
      </c>
      <c r="O120" s="57" t="s">
        <v>717</v>
      </c>
      <c r="P120" s="57" t="s">
        <v>639</v>
      </c>
    </row>
    <row r="121">
      <c r="A121" s="61"/>
      <c r="B121" s="14">
        <v>119.0</v>
      </c>
      <c r="C121" s="57" t="s">
        <v>626</v>
      </c>
      <c r="D121" s="57" t="s">
        <v>711</v>
      </c>
      <c r="E121" s="57" t="s">
        <v>43</v>
      </c>
      <c r="F121" s="57" t="s">
        <v>44</v>
      </c>
      <c r="G121" s="57" t="s">
        <v>718</v>
      </c>
      <c r="H121" s="58"/>
      <c r="I121" s="57" t="s">
        <v>673</v>
      </c>
      <c r="J121" s="57" t="s">
        <v>674</v>
      </c>
      <c r="K121" s="57" t="s">
        <v>707</v>
      </c>
      <c r="L121" s="57" t="s">
        <v>708</v>
      </c>
      <c r="M121" s="57" t="s">
        <v>709</v>
      </c>
      <c r="N121" s="57"/>
      <c r="O121" s="57"/>
      <c r="P121" s="57" t="s">
        <v>710</v>
      </c>
    </row>
    <row r="122">
      <c r="A122" s="61"/>
      <c r="B122" s="14">
        <v>120.0</v>
      </c>
      <c r="C122" s="57" t="s">
        <v>626</v>
      </c>
      <c r="D122" s="57" t="s">
        <v>711</v>
      </c>
      <c r="E122" s="57" t="s">
        <v>43</v>
      </c>
      <c r="F122" s="57" t="s">
        <v>44</v>
      </c>
      <c r="G122" s="57" t="s">
        <v>719</v>
      </c>
      <c r="H122" s="58"/>
      <c r="I122" s="57" t="s">
        <v>673</v>
      </c>
      <c r="J122" s="57" t="s">
        <v>674</v>
      </c>
      <c r="K122" s="57" t="s">
        <v>720</v>
      </c>
      <c r="L122" s="57" t="s">
        <v>721</v>
      </c>
      <c r="M122" s="57" t="s">
        <v>722</v>
      </c>
      <c r="N122" s="57"/>
      <c r="O122" s="57"/>
      <c r="P122" s="57" t="s">
        <v>639</v>
      </c>
    </row>
    <row r="123">
      <c r="A123" s="61"/>
      <c r="B123" s="14">
        <v>121.0</v>
      </c>
      <c r="C123" s="57" t="s">
        <v>626</v>
      </c>
      <c r="D123" s="57" t="s">
        <v>711</v>
      </c>
      <c r="E123" s="57" t="s">
        <v>43</v>
      </c>
      <c r="F123" s="57" t="s">
        <v>44</v>
      </c>
      <c r="G123" s="57" t="s">
        <v>723</v>
      </c>
      <c r="H123" s="58"/>
      <c r="I123" s="57" t="s">
        <v>673</v>
      </c>
      <c r="J123" s="57" t="s">
        <v>674</v>
      </c>
      <c r="K123" s="57" t="s">
        <v>707</v>
      </c>
      <c r="L123" s="57" t="s">
        <v>708</v>
      </c>
      <c r="M123" s="57" t="s">
        <v>709</v>
      </c>
      <c r="N123" s="57"/>
      <c r="O123" s="57"/>
      <c r="P123" s="57" t="s">
        <v>710</v>
      </c>
    </row>
    <row r="124">
      <c r="A124" s="61"/>
      <c r="B124" s="14">
        <v>122.0</v>
      </c>
      <c r="C124" s="53" t="s">
        <v>559</v>
      </c>
      <c r="D124" s="53" t="s">
        <v>570</v>
      </c>
      <c r="E124" s="53" t="s">
        <v>55</v>
      </c>
      <c r="F124" s="52" t="s">
        <v>14</v>
      </c>
      <c r="G124" s="53" t="s">
        <v>724</v>
      </c>
      <c r="H124" s="51"/>
      <c r="I124" s="51"/>
      <c r="J124" s="51"/>
      <c r="K124" s="52" t="s">
        <v>725</v>
      </c>
      <c r="L124" s="52" t="s">
        <v>726</v>
      </c>
      <c r="M124" s="52" t="s">
        <v>727</v>
      </c>
      <c r="N124" s="52" t="s">
        <v>728</v>
      </c>
      <c r="O124" s="52" t="s">
        <v>729</v>
      </c>
      <c r="P124" s="52"/>
    </row>
    <row r="125">
      <c r="A125" s="61"/>
      <c r="B125" s="14">
        <v>123.0</v>
      </c>
      <c r="C125" s="52" t="s">
        <v>559</v>
      </c>
      <c r="D125" s="52" t="s">
        <v>595</v>
      </c>
      <c r="E125" s="52" t="s">
        <v>55</v>
      </c>
      <c r="F125" s="52" t="s">
        <v>14</v>
      </c>
      <c r="G125" s="52" t="s">
        <v>730</v>
      </c>
      <c r="H125" s="55"/>
      <c r="I125" s="51"/>
      <c r="J125" s="51"/>
      <c r="K125" s="52" t="s">
        <v>295</v>
      </c>
      <c r="L125" s="52" t="s">
        <v>295</v>
      </c>
      <c r="M125" s="52" t="s">
        <v>295</v>
      </c>
      <c r="N125" s="52" t="s">
        <v>295</v>
      </c>
      <c r="O125" s="52" t="s">
        <v>295</v>
      </c>
      <c r="P125" s="51"/>
    </row>
    <row r="126">
      <c r="A126" s="61"/>
      <c r="B126" s="61"/>
      <c r="C126" s="61"/>
      <c r="D126" s="61"/>
      <c r="E126" s="61"/>
      <c r="F126" s="61"/>
      <c r="G126" s="61"/>
      <c r="H126" s="61"/>
      <c r="I126" s="61"/>
      <c r="J126" s="61"/>
      <c r="K126" s="60"/>
      <c r="L126" s="60"/>
      <c r="M126" s="60"/>
      <c r="N126" s="60"/>
      <c r="O126" s="60"/>
      <c r="P126" s="61"/>
    </row>
    <row r="127">
      <c r="A127" s="61"/>
      <c r="B127" s="61"/>
      <c r="C127" s="61"/>
      <c r="D127" s="61"/>
      <c r="E127" s="61"/>
      <c r="F127" s="61"/>
      <c r="G127" s="61"/>
      <c r="H127" s="61"/>
      <c r="I127" s="61"/>
      <c r="J127" s="61"/>
      <c r="K127" s="60"/>
      <c r="L127" s="60"/>
      <c r="M127" s="60"/>
      <c r="N127" s="60"/>
      <c r="O127" s="60"/>
      <c r="P127" s="61"/>
    </row>
    <row r="128">
      <c r="A128" s="61"/>
      <c r="B128" s="61"/>
      <c r="C128" s="61"/>
      <c r="D128" s="61"/>
      <c r="E128" s="61"/>
      <c r="F128" s="61"/>
      <c r="G128" s="61"/>
      <c r="H128" s="61"/>
      <c r="I128" s="61"/>
      <c r="J128" s="61"/>
      <c r="K128" s="60"/>
      <c r="L128" s="60"/>
      <c r="M128" s="60"/>
      <c r="N128" s="60"/>
      <c r="O128" s="60"/>
      <c r="P128" s="61"/>
    </row>
    <row r="129">
      <c r="A129" s="61"/>
      <c r="B129" s="61"/>
      <c r="C129" s="61"/>
      <c r="D129" s="61"/>
      <c r="E129" s="61"/>
      <c r="F129" s="61"/>
      <c r="G129" s="61"/>
      <c r="H129" s="61"/>
      <c r="I129" s="61"/>
      <c r="J129" s="61"/>
      <c r="K129" s="60"/>
      <c r="L129" s="60"/>
      <c r="M129" s="60"/>
      <c r="N129" s="60"/>
      <c r="O129" s="60"/>
      <c r="P129" s="61"/>
    </row>
    <row r="130">
      <c r="A130" s="61"/>
      <c r="B130" s="61"/>
      <c r="C130" s="61"/>
      <c r="D130" s="61"/>
      <c r="E130" s="61"/>
      <c r="F130" s="61"/>
      <c r="G130" s="61"/>
      <c r="H130" s="61"/>
      <c r="I130" s="61"/>
      <c r="J130" s="61"/>
      <c r="K130" s="60"/>
      <c r="L130" s="60"/>
      <c r="M130" s="60"/>
      <c r="N130" s="60"/>
      <c r="O130" s="60"/>
      <c r="P130" s="61"/>
    </row>
    <row r="131">
      <c r="A131" s="61"/>
      <c r="B131" s="61"/>
      <c r="C131" s="61"/>
      <c r="D131" s="61"/>
      <c r="E131" s="61"/>
      <c r="F131" s="61"/>
      <c r="G131" s="61"/>
      <c r="H131" s="61"/>
      <c r="I131" s="61"/>
      <c r="J131" s="61"/>
      <c r="K131" s="60"/>
      <c r="L131" s="60"/>
      <c r="M131" s="60"/>
      <c r="N131" s="60"/>
      <c r="O131" s="60"/>
      <c r="P131" s="61"/>
    </row>
    <row r="132">
      <c r="A132" s="61"/>
      <c r="B132" s="61"/>
      <c r="C132" s="61"/>
      <c r="D132" s="61"/>
      <c r="E132" s="61"/>
      <c r="F132" s="61"/>
      <c r="G132" s="61"/>
      <c r="H132" s="61"/>
      <c r="I132" s="61"/>
      <c r="J132" s="61"/>
      <c r="K132" s="60"/>
      <c r="L132" s="60"/>
      <c r="M132" s="60"/>
      <c r="N132" s="60"/>
      <c r="O132" s="60"/>
      <c r="P132" s="61"/>
    </row>
    <row r="133">
      <c r="A133" s="61"/>
      <c r="B133" s="61"/>
      <c r="C133" s="61"/>
      <c r="D133" s="61"/>
      <c r="E133" s="61"/>
      <c r="F133" s="61"/>
      <c r="G133" s="61"/>
      <c r="H133" s="61"/>
      <c r="I133" s="61"/>
      <c r="J133" s="61"/>
      <c r="K133" s="60"/>
      <c r="L133" s="60"/>
      <c r="M133" s="60"/>
      <c r="N133" s="60"/>
      <c r="O133" s="60"/>
      <c r="P133" s="61"/>
    </row>
    <row r="134">
      <c r="A134" s="61"/>
      <c r="B134" s="61"/>
      <c r="C134" s="61"/>
      <c r="D134" s="61"/>
      <c r="E134" s="61"/>
      <c r="F134" s="61"/>
      <c r="G134" s="61"/>
      <c r="H134" s="61"/>
      <c r="I134" s="61"/>
      <c r="J134" s="61"/>
      <c r="K134" s="60"/>
      <c r="L134" s="60"/>
      <c r="M134" s="60"/>
      <c r="N134" s="60"/>
      <c r="O134" s="60"/>
      <c r="P134" s="61"/>
    </row>
    <row r="135">
      <c r="A135" s="61"/>
      <c r="B135" s="61"/>
      <c r="C135" s="61"/>
      <c r="D135" s="61"/>
      <c r="E135" s="61"/>
      <c r="F135" s="61"/>
      <c r="G135" s="61"/>
      <c r="H135" s="61"/>
      <c r="I135" s="61"/>
      <c r="J135" s="61"/>
      <c r="K135" s="60"/>
      <c r="L135" s="60"/>
      <c r="M135" s="60"/>
      <c r="N135" s="60"/>
      <c r="O135" s="60"/>
      <c r="P135" s="61"/>
    </row>
    <row r="136">
      <c r="A136" s="61"/>
      <c r="B136" s="61"/>
      <c r="C136" s="61"/>
      <c r="D136" s="61"/>
      <c r="E136" s="61"/>
      <c r="F136" s="61"/>
      <c r="G136" s="61"/>
      <c r="H136" s="61"/>
      <c r="I136" s="61"/>
      <c r="J136" s="61"/>
      <c r="K136" s="60"/>
      <c r="L136" s="60"/>
      <c r="M136" s="60"/>
      <c r="N136" s="60"/>
      <c r="O136" s="60"/>
      <c r="P136" s="61"/>
    </row>
    <row r="137">
      <c r="A137" s="61"/>
      <c r="B137" s="61"/>
      <c r="C137" s="61"/>
      <c r="D137" s="61"/>
      <c r="E137" s="61"/>
      <c r="F137" s="61"/>
      <c r="G137" s="61"/>
      <c r="H137" s="61"/>
      <c r="I137" s="61"/>
      <c r="J137" s="61"/>
      <c r="K137" s="60"/>
      <c r="L137" s="60"/>
      <c r="M137" s="60"/>
      <c r="N137" s="60"/>
      <c r="O137" s="60"/>
      <c r="P137" s="61"/>
    </row>
    <row r="138">
      <c r="A138" s="61"/>
      <c r="B138" s="61"/>
      <c r="C138" s="61"/>
      <c r="D138" s="61"/>
      <c r="E138" s="61"/>
      <c r="F138" s="61"/>
      <c r="G138" s="61"/>
      <c r="H138" s="61"/>
      <c r="I138" s="61"/>
      <c r="J138" s="61"/>
      <c r="K138" s="60"/>
      <c r="L138" s="60"/>
      <c r="M138" s="60"/>
      <c r="N138" s="60"/>
      <c r="O138" s="60"/>
      <c r="P138" s="61"/>
    </row>
    <row r="139">
      <c r="A139" s="61"/>
      <c r="B139" s="61"/>
      <c r="C139" s="61"/>
      <c r="D139" s="61"/>
      <c r="E139" s="61"/>
      <c r="F139" s="61"/>
      <c r="G139" s="61"/>
      <c r="H139" s="61"/>
      <c r="I139" s="61"/>
      <c r="J139" s="61"/>
      <c r="K139" s="60"/>
      <c r="L139" s="60"/>
      <c r="M139" s="60"/>
      <c r="N139" s="60"/>
      <c r="O139" s="60"/>
      <c r="P139" s="61"/>
    </row>
    <row r="140">
      <c r="A140" s="61"/>
      <c r="B140" s="61"/>
      <c r="C140" s="61"/>
      <c r="D140" s="61"/>
      <c r="E140" s="61"/>
      <c r="F140" s="61"/>
      <c r="G140" s="61"/>
      <c r="H140" s="61"/>
      <c r="I140" s="61"/>
      <c r="J140" s="61"/>
      <c r="K140" s="60"/>
      <c r="L140" s="60"/>
      <c r="M140" s="60"/>
      <c r="N140" s="60"/>
      <c r="O140" s="60"/>
      <c r="P140" s="61"/>
    </row>
    <row r="141">
      <c r="A141" s="61"/>
      <c r="B141" s="61"/>
      <c r="C141" s="61"/>
      <c r="D141" s="61"/>
      <c r="E141" s="61"/>
      <c r="F141" s="61"/>
      <c r="G141" s="61"/>
      <c r="H141" s="61"/>
      <c r="I141" s="61"/>
      <c r="J141" s="61"/>
      <c r="K141" s="60"/>
      <c r="L141" s="60"/>
      <c r="M141" s="60"/>
      <c r="N141" s="60"/>
      <c r="O141" s="60"/>
      <c r="P141" s="61"/>
    </row>
    <row r="142">
      <c r="A142" s="61"/>
      <c r="B142" s="61"/>
      <c r="C142" s="61"/>
      <c r="D142" s="61"/>
      <c r="E142" s="61"/>
      <c r="F142" s="61"/>
      <c r="G142" s="61"/>
      <c r="H142" s="61"/>
      <c r="I142" s="61"/>
      <c r="J142" s="61"/>
      <c r="K142" s="60"/>
      <c r="L142" s="60"/>
      <c r="M142" s="60"/>
      <c r="N142" s="60"/>
      <c r="O142" s="60"/>
      <c r="P142" s="61"/>
    </row>
    <row r="143">
      <c r="A143" s="61"/>
      <c r="B143" s="61"/>
      <c r="C143" s="61"/>
      <c r="D143" s="61"/>
      <c r="E143" s="61"/>
      <c r="F143" s="61"/>
      <c r="G143" s="61"/>
      <c r="H143" s="61"/>
      <c r="I143" s="61"/>
      <c r="J143" s="61"/>
      <c r="K143" s="60"/>
      <c r="L143" s="60"/>
      <c r="M143" s="60"/>
      <c r="N143" s="60"/>
      <c r="O143" s="60"/>
      <c r="P143" s="61"/>
    </row>
    <row r="144">
      <c r="A144" s="61"/>
      <c r="B144" s="61"/>
      <c r="C144" s="61"/>
      <c r="D144" s="61"/>
      <c r="E144" s="61"/>
      <c r="F144" s="61"/>
      <c r="G144" s="61"/>
      <c r="H144" s="61"/>
      <c r="I144" s="61"/>
      <c r="J144" s="61"/>
      <c r="K144" s="60"/>
      <c r="L144" s="60"/>
      <c r="M144" s="60"/>
      <c r="N144" s="60"/>
      <c r="O144" s="60"/>
      <c r="P144" s="61"/>
    </row>
    <row r="145">
      <c r="A145" s="61"/>
      <c r="B145" s="61"/>
      <c r="C145" s="61"/>
      <c r="D145" s="61"/>
      <c r="E145" s="61"/>
      <c r="F145" s="61"/>
      <c r="G145" s="61"/>
      <c r="H145" s="61"/>
      <c r="I145" s="61"/>
      <c r="J145" s="61"/>
      <c r="K145" s="60"/>
      <c r="L145" s="60"/>
      <c r="M145" s="60"/>
      <c r="N145" s="60"/>
      <c r="O145" s="60"/>
      <c r="P145" s="61"/>
    </row>
    <row r="146">
      <c r="A146" s="61"/>
      <c r="B146" s="61"/>
      <c r="C146" s="61"/>
      <c r="D146" s="61"/>
      <c r="E146" s="61"/>
      <c r="F146" s="61"/>
      <c r="G146" s="61"/>
      <c r="H146" s="61"/>
      <c r="I146" s="61"/>
      <c r="J146" s="61"/>
      <c r="K146" s="60"/>
      <c r="L146" s="60"/>
      <c r="M146" s="60"/>
      <c r="N146" s="60"/>
      <c r="O146" s="60"/>
      <c r="P146" s="61"/>
    </row>
    <row r="147">
      <c r="A147" s="61"/>
      <c r="B147" s="61"/>
      <c r="C147" s="61"/>
      <c r="D147" s="61"/>
      <c r="E147" s="61"/>
      <c r="F147" s="61"/>
      <c r="G147" s="61"/>
      <c r="H147" s="61"/>
      <c r="I147" s="61"/>
      <c r="J147" s="61"/>
      <c r="K147" s="60"/>
      <c r="L147" s="60"/>
      <c r="M147" s="60"/>
      <c r="N147" s="60"/>
      <c r="O147" s="60"/>
      <c r="P147" s="61"/>
    </row>
    <row r="148">
      <c r="A148" s="61"/>
      <c r="B148" s="61"/>
      <c r="C148" s="61"/>
      <c r="D148" s="61"/>
      <c r="E148" s="61"/>
      <c r="F148" s="61"/>
      <c r="G148" s="61"/>
      <c r="H148" s="61"/>
      <c r="I148" s="61"/>
      <c r="J148" s="61"/>
      <c r="K148" s="60"/>
      <c r="L148" s="60"/>
      <c r="M148" s="60"/>
      <c r="N148" s="60"/>
      <c r="O148" s="60"/>
      <c r="P148" s="61"/>
    </row>
    <row r="149">
      <c r="A149" s="61"/>
      <c r="B149" s="61"/>
      <c r="C149" s="61"/>
      <c r="D149" s="61"/>
      <c r="E149" s="61"/>
      <c r="F149" s="61"/>
      <c r="G149" s="61"/>
      <c r="H149" s="61"/>
      <c r="I149" s="61"/>
      <c r="J149" s="61"/>
      <c r="K149" s="60"/>
      <c r="L149" s="60"/>
      <c r="M149" s="60"/>
      <c r="N149" s="60"/>
      <c r="O149" s="60"/>
      <c r="P149" s="61"/>
    </row>
    <row r="150">
      <c r="A150" s="61"/>
      <c r="B150" s="61"/>
      <c r="C150" s="61"/>
      <c r="D150" s="61"/>
      <c r="E150" s="61"/>
      <c r="F150" s="61"/>
      <c r="G150" s="61"/>
      <c r="H150" s="61"/>
      <c r="I150" s="61"/>
      <c r="J150" s="61"/>
      <c r="K150" s="60"/>
      <c r="L150" s="60"/>
      <c r="M150" s="60"/>
      <c r="N150" s="60"/>
      <c r="O150" s="60"/>
      <c r="P150" s="61"/>
    </row>
    <row r="151">
      <c r="A151" s="61"/>
      <c r="B151" s="61"/>
      <c r="C151" s="61"/>
      <c r="D151" s="61"/>
      <c r="E151" s="61"/>
      <c r="F151" s="61"/>
      <c r="G151" s="61"/>
      <c r="H151" s="61"/>
      <c r="I151" s="61"/>
      <c r="J151" s="61"/>
      <c r="K151" s="60"/>
      <c r="L151" s="60"/>
      <c r="M151" s="60"/>
      <c r="N151" s="60"/>
      <c r="O151" s="60"/>
      <c r="P151" s="61"/>
    </row>
    <row r="152">
      <c r="A152" s="61"/>
      <c r="B152" s="61"/>
      <c r="C152" s="61"/>
      <c r="D152" s="61"/>
      <c r="E152" s="61"/>
      <c r="F152" s="61"/>
      <c r="G152" s="61"/>
      <c r="H152" s="61"/>
      <c r="I152" s="61"/>
      <c r="J152" s="61"/>
      <c r="K152" s="60"/>
      <c r="L152" s="60"/>
      <c r="M152" s="60"/>
      <c r="N152" s="60"/>
      <c r="O152" s="60"/>
      <c r="P152" s="61"/>
    </row>
    <row r="153">
      <c r="A153" s="61"/>
      <c r="B153" s="61"/>
      <c r="C153" s="61"/>
      <c r="D153" s="61"/>
      <c r="E153" s="61"/>
      <c r="F153" s="61"/>
      <c r="G153" s="61"/>
      <c r="H153" s="61"/>
      <c r="I153" s="61"/>
      <c r="J153" s="61"/>
      <c r="K153" s="60"/>
      <c r="L153" s="60"/>
      <c r="M153" s="60"/>
      <c r="N153" s="60"/>
      <c r="O153" s="60"/>
      <c r="P153" s="61"/>
    </row>
    <row r="154">
      <c r="A154" s="61"/>
      <c r="B154" s="61"/>
      <c r="C154" s="61"/>
      <c r="D154" s="61"/>
      <c r="E154" s="61"/>
      <c r="F154" s="61"/>
      <c r="G154" s="61"/>
      <c r="H154" s="61"/>
      <c r="I154" s="61"/>
      <c r="J154" s="61"/>
      <c r="K154" s="60"/>
      <c r="L154" s="60"/>
      <c r="M154" s="60"/>
      <c r="N154" s="60"/>
      <c r="O154" s="60"/>
      <c r="P154" s="61"/>
    </row>
    <row r="155">
      <c r="A155" s="61"/>
      <c r="B155" s="61"/>
      <c r="C155" s="61"/>
      <c r="D155" s="61"/>
      <c r="E155" s="61"/>
      <c r="F155" s="61"/>
      <c r="G155" s="61"/>
      <c r="H155" s="61"/>
      <c r="I155" s="61"/>
      <c r="J155" s="61"/>
      <c r="K155" s="60"/>
      <c r="L155" s="60"/>
      <c r="M155" s="60"/>
      <c r="N155" s="60"/>
      <c r="O155" s="60"/>
      <c r="P155" s="61"/>
    </row>
    <row r="156">
      <c r="A156" s="61"/>
      <c r="B156" s="61"/>
      <c r="C156" s="61"/>
      <c r="D156" s="61"/>
      <c r="E156" s="61"/>
      <c r="F156" s="61"/>
      <c r="G156" s="61"/>
      <c r="H156" s="61"/>
      <c r="I156" s="61"/>
      <c r="J156" s="61"/>
      <c r="K156" s="60"/>
      <c r="L156" s="60"/>
      <c r="M156" s="60"/>
      <c r="N156" s="60"/>
      <c r="O156" s="60"/>
      <c r="P156" s="61"/>
    </row>
    <row r="157">
      <c r="A157" s="61"/>
      <c r="B157" s="61"/>
      <c r="C157" s="61"/>
      <c r="D157" s="61"/>
      <c r="E157" s="61"/>
      <c r="F157" s="61"/>
      <c r="G157" s="61"/>
      <c r="H157" s="61"/>
      <c r="I157" s="61"/>
      <c r="J157" s="61"/>
      <c r="K157" s="60"/>
      <c r="L157" s="60"/>
      <c r="M157" s="60"/>
      <c r="N157" s="60"/>
      <c r="O157" s="60"/>
      <c r="P157" s="61"/>
    </row>
    <row r="158">
      <c r="A158" s="61"/>
      <c r="B158" s="61"/>
      <c r="C158" s="61"/>
      <c r="D158" s="61"/>
      <c r="E158" s="61"/>
      <c r="F158" s="61"/>
      <c r="G158" s="61"/>
      <c r="H158" s="61"/>
      <c r="I158" s="61"/>
      <c r="J158" s="61"/>
      <c r="K158" s="60"/>
      <c r="L158" s="60"/>
      <c r="M158" s="60"/>
      <c r="N158" s="60"/>
      <c r="O158" s="60"/>
      <c r="P158" s="61"/>
    </row>
    <row r="159">
      <c r="A159" s="61"/>
      <c r="B159" s="61"/>
      <c r="C159" s="61"/>
      <c r="D159" s="61"/>
      <c r="E159" s="61"/>
      <c r="F159" s="61"/>
      <c r="G159" s="61"/>
      <c r="H159" s="61"/>
      <c r="I159" s="61"/>
      <c r="J159" s="61"/>
      <c r="K159" s="60"/>
      <c r="L159" s="60"/>
      <c r="M159" s="60"/>
      <c r="N159" s="60"/>
      <c r="O159" s="60"/>
      <c r="P159" s="61"/>
    </row>
    <row r="160">
      <c r="A160" s="61"/>
      <c r="B160" s="61"/>
      <c r="C160" s="61"/>
      <c r="D160" s="61"/>
      <c r="E160" s="61"/>
      <c r="F160" s="61"/>
      <c r="G160" s="61"/>
      <c r="H160" s="61"/>
      <c r="I160" s="61"/>
      <c r="J160" s="61"/>
      <c r="K160" s="60"/>
      <c r="L160" s="60"/>
      <c r="M160" s="60"/>
      <c r="N160" s="60"/>
      <c r="O160" s="60"/>
      <c r="P160" s="61"/>
    </row>
    <row r="161">
      <c r="A161" s="61"/>
      <c r="B161" s="61"/>
      <c r="C161" s="61"/>
      <c r="D161" s="61"/>
      <c r="E161" s="61"/>
      <c r="F161" s="61"/>
      <c r="G161" s="61"/>
      <c r="H161" s="61"/>
      <c r="I161" s="61"/>
      <c r="J161" s="61"/>
      <c r="K161" s="60"/>
      <c r="L161" s="60"/>
      <c r="M161" s="60"/>
      <c r="N161" s="60"/>
      <c r="O161" s="60"/>
      <c r="P161" s="61"/>
    </row>
    <row r="162">
      <c r="A162" s="61"/>
      <c r="B162" s="61"/>
      <c r="C162" s="61"/>
      <c r="D162" s="61"/>
      <c r="E162" s="61"/>
      <c r="F162" s="61"/>
      <c r="G162" s="61"/>
      <c r="H162" s="61"/>
      <c r="I162" s="61"/>
      <c r="J162" s="61"/>
      <c r="K162" s="60"/>
      <c r="L162" s="60"/>
      <c r="M162" s="60"/>
      <c r="N162" s="60"/>
      <c r="O162" s="60"/>
      <c r="P162" s="61"/>
    </row>
    <row r="163">
      <c r="A163" s="61"/>
      <c r="B163" s="61"/>
      <c r="C163" s="61"/>
      <c r="D163" s="61"/>
      <c r="E163" s="61"/>
      <c r="F163" s="61"/>
      <c r="G163" s="61"/>
      <c r="H163" s="61"/>
      <c r="I163" s="61"/>
      <c r="J163" s="61"/>
      <c r="K163" s="60"/>
      <c r="L163" s="60"/>
      <c r="M163" s="60"/>
      <c r="N163" s="60"/>
      <c r="O163" s="60"/>
      <c r="P163" s="61"/>
    </row>
    <row r="164">
      <c r="A164" s="61"/>
      <c r="B164" s="61"/>
      <c r="C164" s="61"/>
      <c r="D164" s="61"/>
      <c r="E164" s="61"/>
      <c r="F164" s="61"/>
      <c r="G164" s="61"/>
      <c r="H164" s="61"/>
      <c r="I164" s="61"/>
      <c r="J164" s="61"/>
      <c r="K164" s="60"/>
      <c r="L164" s="60"/>
      <c r="M164" s="60"/>
      <c r="N164" s="60"/>
      <c r="O164" s="60"/>
      <c r="P164" s="61"/>
    </row>
    <row r="165">
      <c r="A165" s="61"/>
      <c r="B165" s="61"/>
      <c r="C165" s="61"/>
      <c r="D165" s="61"/>
      <c r="E165" s="61"/>
      <c r="F165" s="61"/>
      <c r="G165" s="61"/>
      <c r="H165" s="61"/>
      <c r="I165" s="61"/>
      <c r="J165" s="61"/>
      <c r="K165" s="60"/>
      <c r="L165" s="60"/>
      <c r="M165" s="60"/>
      <c r="N165" s="60"/>
      <c r="O165" s="60"/>
      <c r="P165" s="61"/>
    </row>
    <row r="166">
      <c r="A166" s="61"/>
      <c r="B166" s="61"/>
      <c r="C166" s="61"/>
      <c r="D166" s="61"/>
      <c r="E166" s="61"/>
      <c r="F166" s="61"/>
      <c r="G166" s="61"/>
      <c r="H166" s="61"/>
      <c r="I166" s="61"/>
      <c r="J166" s="61"/>
      <c r="K166" s="60"/>
      <c r="L166" s="60"/>
      <c r="M166" s="60"/>
      <c r="N166" s="60"/>
      <c r="O166" s="60"/>
      <c r="P166" s="61"/>
    </row>
    <row r="167">
      <c r="A167" s="61"/>
      <c r="B167" s="61"/>
      <c r="C167" s="61"/>
      <c r="D167" s="61"/>
      <c r="E167" s="61"/>
      <c r="F167" s="61"/>
      <c r="G167" s="61"/>
      <c r="H167" s="61"/>
      <c r="I167" s="61"/>
      <c r="J167" s="61"/>
      <c r="K167" s="60"/>
      <c r="L167" s="60"/>
      <c r="M167" s="60"/>
      <c r="N167" s="60"/>
      <c r="O167" s="60"/>
      <c r="P167" s="61"/>
    </row>
    <row r="168">
      <c r="A168" s="61"/>
      <c r="B168" s="61"/>
      <c r="C168" s="61"/>
      <c r="D168" s="61"/>
      <c r="E168" s="61"/>
      <c r="F168" s="61"/>
      <c r="G168" s="61"/>
      <c r="H168" s="61"/>
      <c r="I168" s="61"/>
      <c r="J168" s="61"/>
      <c r="K168" s="60"/>
      <c r="L168" s="60"/>
      <c r="M168" s="60"/>
      <c r="N168" s="60"/>
      <c r="O168" s="60"/>
      <c r="P168" s="61"/>
    </row>
    <row r="169">
      <c r="A169" s="61"/>
      <c r="B169" s="61"/>
      <c r="C169" s="61"/>
      <c r="D169" s="61"/>
      <c r="E169" s="61"/>
      <c r="F169" s="61"/>
      <c r="G169" s="61"/>
      <c r="H169" s="61"/>
      <c r="I169" s="61"/>
      <c r="J169" s="61"/>
      <c r="K169" s="60"/>
      <c r="L169" s="60"/>
      <c r="M169" s="60"/>
      <c r="N169" s="60"/>
      <c r="O169" s="60"/>
      <c r="P169" s="61"/>
    </row>
    <row r="170">
      <c r="A170" s="61"/>
      <c r="B170" s="61"/>
      <c r="C170" s="61"/>
      <c r="D170" s="61"/>
      <c r="E170" s="61"/>
      <c r="F170" s="61"/>
      <c r="G170" s="61"/>
      <c r="H170" s="61"/>
      <c r="I170" s="61"/>
      <c r="J170" s="61"/>
      <c r="K170" s="60"/>
      <c r="L170" s="60"/>
      <c r="M170" s="60"/>
      <c r="N170" s="60"/>
      <c r="O170" s="60"/>
      <c r="P170" s="61"/>
    </row>
    <row r="171">
      <c r="A171" s="61"/>
      <c r="B171" s="61"/>
      <c r="C171" s="61"/>
      <c r="D171" s="61"/>
      <c r="E171" s="61"/>
      <c r="F171" s="61"/>
      <c r="G171" s="61"/>
      <c r="H171" s="61"/>
      <c r="I171" s="61"/>
      <c r="J171" s="61"/>
      <c r="K171" s="60"/>
      <c r="L171" s="60"/>
      <c r="M171" s="60"/>
      <c r="N171" s="60"/>
      <c r="O171" s="60"/>
      <c r="P171" s="61"/>
    </row>
    <row r="172">
      <c r="A172" s="61"/>
      <c r="B172" s="61"/>
      <c r="C172" s="61"/>
      <c r="D172" s="61"/>
      <c r="E172" s="61"/>
      <c r="F172" s="61"/>
      <c r="G172" s="61"/>
      <c r="H172" s="61"/>
      <c r="I172" s="61"/>
      <c r="J172" s="61"/>
      <c r="K172" s="60"/>
      <c r="L172" s="60"/>
      <c r="M172" s="60"/>
      <c r="N172" s="60"/>
      <c r="O172" s="60"/>
      <c r="P172" s="61"/>
    </row>
    <row r="173">
      <c r="A173" s="61"/>
      <c r="B173" s="61"/>
      <c r="C173" s="61"/>
      <c r="D173" s="61"/>
      <c r="E173" s="61"/>
      <c r="F173" s="61"/>
      <c r="G173" s="61"/>
      <c r="H173" s="61"/>
      <c r="I173" s="61"/>
      <c r="J173" s="61"/>
      <c r="K173" s="60"/>
      <c r="L173" s="60"/>
      <c r="M173" s="60"/>
      <c r="N173" s="60"/>
      <c r="O173" s="60"/>
      <c r="P173" s="61"/>
    </row>
    <row r="174">
      <c r="A174" s="61"/>
      <c r="B174" s="61"/>
      <c r="C174" s="61"/>
      <c r="D174" s="61"/>
      <c r="E174" s="61"/>
      <c r="F174" s="61"/>
      <c r="G174" s="61"/>
      <c r="H174" s="61"/>
      <c r="I174" s="61"/>
      <c r="J174" s="61"/>
      <c r="K174" s="60"/>
      <c r="L174" s="60"/>
      <c r="M174" s="60"/>
      <c r="N174" s="60"/>
      <c r="O174" s="60"/>
      <c r="P174" s="61"/>
    </row>
    <row r="175">
      <c r="A175" s="61"/>
      <c r="B175" s="61"/>
      <c r="C175" s="61"/>
      <c r="D175" s="61"/>
      <c r="E175" s="61"/>
      <c r="F175" s="61"/>
      <c r="G175" s="61"/>
      <c r="H175" s="61"/>
      <c r="I175" s="61"/>
      <c r="J175" s="61"/>
      <c r="K175" s="60"/>
      <c r="L175" s="60"/>
      <c r="M175" s="60"/>
      <c r="N175" s="60"/>
      <c r="O175" s="60"/>
      <c r="P175" s="61"/>
    </row>
    <row r="176">
      <c r="A176" s="61"/>
      <c r="B176" s="61"/>
      <c r="C176" s="61"/>
      <c r="D176" s="61"/>
      <c r="E176" s="61"/>
      <c r="F176" s="61"/>
      <c r="G176" s="61"/>
      <c r="H176" s="61"/>
      <c r="I176" s="61"/>
      <c r="J176" s="61"/>
      <c r="K176" s="60"/>
      <c r="L176" s="60"/>
      <c r="M176" s="60"/>
      <c r="N176" s="60"/>
      <c r="O176" s="60"/>
      <c r="P176" s="61"/>
    </row>
    <row r="177">
      <c r="A177" s="61"/>
      <c r="B177" s="61"/>
      <c r="C177" s="61"/>
      <c r="D177" s="61"/>
      <c r="E177" s="61"/>
      <c r="F177" s="61"/>
      <c r="G177" s="61"/>
      <c r="H177" s="61"/>
      <c r="I177" s="61"/>
      <c r="J177" s="61"/>
      <c r="K177" s="60"/>
      <c r="L177" s="60"/>
      <c r="M177" s="60"/>
      <c r="N177" s="60"/>
      <c r="O177" s="60"/>
      <c r="P177" s="61"/>
    </row>
    <row r="178">
      <c r="A178" s="61"/>
      <c r="B178" s="61"/>
      <c r="C178" s="61"/>
      <c r="D178" s="61"/>
      <c r="E178" s="61"/>
      <c r="F178" s="61"/>
      <c r="G178" s="61"/>
      <c r="H178" s="61"/>
      <c r="I178" s="61"/>
      <c r="J178" s="61"/>
      <c r="K178" s="60"/>
      <c r="L178" s="60"/>
      <c r="M178" s="60"/>
      <c r="N178" s="60"/>
      <c r="O178" s="60"/>
      <c r="P178" s="61"/>
    </row>
    <row r="179">
      <c r="K179" s="2"/>
      <c r="L179" s="2"/>
      <c r="M179" s="2"/>
      <c r="N179" s="2"/>
      <c r="O179" s="2"/>
    </row>
    <row r="180">
      <c r="K180" s="2"/>
      <c r="L180" s="2"/>
      <c r="M180" s="2"/>
      <c r="N180" s="2"/>
      <c r="O180" s="2"/>
    </row>
    <row r="181">
      <c r="K181" s="2"/>
      <c r="L181" s="2"/>
      <c r="M181" s="2"/>
      <c r="N181" s="2"/>
      <c r="O181" s="2"/>
    </row>
    <row r="182">
      <c r="K182" s="2"/>
      <c r="L182" s="2"/>
      <c r="M182" s="2"/>
      <c r="N182" s="2"/>
      <c r="O182" s="2"/>
    </row>
    <row r="183">
      <c r="K183" s="2"/>
      <c r="L183" s="2"/>
      <c r="M183" s="2"/>
      <c r="N183" s="2"/>
      <c r="O183" s="2"/>
    </row>
    <row r="184">
      <c r="K184" s="2"/>
      <c r="L184" s="2"/>
      <c r="M184" s="2"/>
      <c r="N184" s="2"/>
      <c r="O184" s="2"/>
    </row>
    <row r="185">
      <c r="K185" s="2"/>
      <c r="L185" s="2"/>
      <c r="M185" s="2"/>
      <c r="N185" s="2"/>
      <c r="O185" s="2"/>
    </row>
    <row r="186">
      <c r="K186" s="2"/>
      <c r="L186" s="2"/>
      <c r="M186" s="2"/>
      <c r="N186" s="2"/>
      <c r="O186" s="2"/>
    </row>
    <row r="187">
      <c r="K187" s="2"/>
      <c r="L187" s="2"/>
      <c r="M187" s="2"/>
      <c r="N187" s="2"/>
      <c r="O187" s="2"/>
    </row>
    <row r="188">
      <c r="K188" s="2"/>
      <c r="L188" s="2"/>
      <c r="M188" s="2"/>
      <c r="N188" s="2"/>
      <c r="O188" s="2"/>
    </row>
    <row r="189">
      <c r="K189" s="2"/>
      <c r="L189" s="2"/>
      <c r="M189" s="2"/>
      <c r="N189" s="2"/>
      <c r="O189" s="2"/>
    </row>
    <row r="190">
      <c r="K190" s="2"/>
      <c r="L190" s="2"/>
      <c r="M190" s="2"/>
      <c r="N190" s="2"/>
      <c r="O190" s="2"/>
    </row>
    <row r="191">
      <c r="K191" s="2"/>
      <c r="L191" s="2"/>
      <c r="M191" s="2"/>
      <c r="N191" s="2"/>
      <c r="O191" s="2"/>
    </row>
    <row r="192">
      <c r="K192" s="2"/>
      <c r="L192" s="2"/>
      <c r="M192" s="2"/>
      <c r="N192" s="2"/>
      <c r="O192" s="2"/>
    </row>
    <row r="193">
      <c r="K193" s="2"/>
      <c r="L193" s="2"/>
      <c r="M193" s="2"/>
      <c r="N193" s="2"/>
      <c r="O193" s="2"/>
    </row>
    <row r="194">
      <c r="K194" s="2"/>
      <c r="L194" s="2"/>
      <c r="M194" s="2"/>
      <c r="N194" s="2"/>
      <c r="O194" s="2"/>
    </row>
    <row r="195">
      <c r="K195" s="2"/>
      <c r="L195" s="2"/>
      <c r="M195" s="2"/>
      <c r="N195" s="2"/>
      <c r="O195" s="2"/>
    </row>
    <row r="196">
      <c r="K196" s="2"/>
      <c r="L196" s="2"/>
      <c r="M196" s="2"/>
      <c r="N196" s="2"/>
      <c r="O196" s="2"/>
    </row>
    <row r="197">
      <c r="K197" s="2"/>
      <c r="L197" s="2"/>
      <c r="M197" s="2"/>
      <c r="N197" s="2"/>
      <c r="O197" s="2"/>
    </row>
    <row r="198">
      <c r="K198" s="2"/>
      <c r="L198" s="2"/>
      <c r="M198" s="2"/>
      <c r="N198" s="2"/>
      <c r="O198" s="2"/>
    </row>
    <row r="199">
      <c r="K199" s="2"/>
      <c r="L199" s="2"/>
      <c r="M199" s="2"/>
      <c r="N199" s="2"/>
      <c r="O199" s="2"/>
    </row>
    <row r="200">
      <c r="K200" s="2"/>
      <c r="L200" s="2"/>
      <c r="M200" s="2"/>
      <c r="N200" s="2"/>
      <c r="O200" s="2"/>
    </row>
    <row r="201">
      <c r="K201" s="2"/>
      <c r="L201" s="2"/>
      <c r="M201" s="2"/>
      <c r="N201" s="2"/>
      <c r="O201" s="2"/>
    </row>
    <row r="202">
      <c r="K202" s="2"/>
      <c r="L202" s="2"/>
      <c r="M202" s="2"/>
      <c r="N202" s="2"/>
      <c r="O202" s="2"/>
    </row>
    <row r="203">
      <c r="K203" s="2"/>
      <c r="L203" s="2"/>
      <c r="M203" s="2"/>
      <c r="N203" s="2"/>
      <c r="O203" s="2"/>
    </row>
    <row r="204">
      <c r="K204" s="2"/>
      <c r="L204" s="2"/>
      <c r="M204" s="2"/>
      <c r="N204" s="2"/>
      <c r="O204" s="2"/>
    </row>
    <row r="205">
      <c r="K205" s="2"/>
      <c r="L205" s="2"/>
      <c r="M205" s="2"/>
      <c r="N205" s="2"/>
      <c r="O205" s="2"/>
    </row>
    <row r="206">
      <c r="K206" s="2"/>
      <c r="L206" s="2"/>
      <c r="M206" s="2"/>
      <c r="N206" s="2"/>
      <c r="O206" s="2"/>
    </row>
    <row r="207">
      <c r="K207" s="2"/>
      <c r="L207" s="2"/>
      <c r="M207" s="2"/>
      <c r="N207" s="2"/>
      <c r="O207" s="2"/>
    </row>
    <row r="208">
      <c r="K208" s="2"/>
      <c r="L208" s="2"/>
      <c r="M208" s="2"/>
      <c r="N208" s="2"/>
      <c r="O208" s="2"/>
    </row>
    <row r="209">
      <c r="K209" s="2"/>
      <c r="L209" s="2"/>
      <c r="M209" s="2"/>
      <c r="N209" s="2"/>
      <c r="O209" s="2"/>
    </row>
    <row r="210">
      <c r="K210" s="2"/>
      <c r="L210" s="2"/>
      <c r="M210" s="2"/>
      <c r="N210" s="2"/>
      <c r="O210" s="2"/>
    </row>
    <row r="211">
      <c r="K211" s="2"/>
      <c r="L211" s="2"/>
      <c r="M211" s="2"/>
      <c r="N211" s="2"/>
      <c r="O211" s="2"/>
    </row>
    <row r="212">
      <c r="K212" s="2"/>
      <c r="L212" s="2"/>
      <c r="M212" s="2"/>
      <c r="N212" s="2"/>
      <c r="O212" s="2"/>
    </row>
    <row r="213">
      <c r="K213" s="2"/>
      <c r="L213" s="2"/>
      <c r="M213" s="2"/>
      <c r="N213" s="2"/>
      <c r="O213" s="2"/>
    </row>
    <row r="214">
      <c r="K214" s="2"/>
      <c r="L214" s="2"/>
      <c r="M214" s="2"/>
      <c r="N214" s="2"/>
      <c r="O214" s="2"/>
    </row>
    <row r="215">
      <c r="K215" s="2"/>
      <c r="L215" s="2"/>
      <c r="M215" s="2"/>
      <c r="N215" s="2"/>
      <c r="O215" s="2"/>
    </row>
    <row r="216">
      <c r="K216" s="2"/>
      <c r="L216" s="2"/>
      <c r="M216" s="2"/>
      <c r="N216" s="2"/>
      <c r="O216" s="2"/>
    </row>
    <row r="217">
      <c r="K217" s="2"/>
      <c r="L217" s="2"/>
      <c r="M217" s="2"/>
      <c r="N217" s="2"/>
      <c r="O217" s="2"/>
    </row>
    <row r="218">
      <c r="K218" s="2"/>
      <c r="L218" s="2"/>
      <c r="M218" s="2"/>
      <c r="N218" s="2"/>
      <c r="O218" s="2"/>
    </row>
    <row r="219">
      <c r="K219" s="2"/>
      <c r="L219" s="2"/>
      <c r="M219" s="2"/>
      <c r="N219" s="2"/>
      <c r="O219" s="2"/>
    </row>
    <row r="220">
      <c r="K220" s="2"/>
      <c r="L220" s="2"/>
      <c r="M220" s="2"/>
      <c r="N220" s="2"/>
      <c r="O220" s="2"/>
    </row>
    <row r="221">
      <c r="K221" s="2"/>
      <c r="L221" s="2"/>
      <c r="M221" s="2"/>
      <c r="N221" s="2"/>
      <c r="O221" s="2"/>
    </row>
    <row r="222">
      <c r="K222" s="2"/>
      <c r="L222" s="2"/>
      <c r="M222" s="2"/>
      <c r="N222" s="2"/>
      <c r="O222" s="2"/>
    </row>
    <row r="223">
      <c r="K223" s="2"/>
      <c r="L223" s="2"/>
      <c r="M223" s="2"/>
      <c r="N223" s="2"/>
      <c r="O223" s="2"/>
    </row>
    <row r="224">
      <c r="K224" s="2"/>
      <c r="L224" s="2"/>
      <c r="M224" s="2"/>
      <c r="N224" s="2"/>
      <c r="O224" s="2"/>
    </row>
    <row r="225">
      <c r="K225" s="2"/>
      <c r="L225" s="2"/>
      <c r="M225" s="2"/>
      <c r="N225" s="2"/>
      <c r="O225" s="2"/>
    </row>
    <row r="226">
      <c r="K226" s="2"/>
      <c r="L226" s="2"/>
      <c r="M226" s="2"/>
      <c r="N226" s="2"/>
      <c r="O226" s="2"/>
    </row>
    <row r="227">
      <c r="K227" s="2"/>
      <c r="L227" s="2"/>
      <c r="M227" s="2"/>
      <c r="N227" s="2"/>
      <c r="O227" s="2"/>
    </row>
    <row r="228">
      <c r="K228" s="2"/>
      <c r="L228" s="2"/>
      <c r="M228" s="2"/>
      <c r="N228" s="2"/>
      <c r="O228" s="2"/>
    </row>
    <row r="229">
      <c r="K229" s="2"/>
      <c r="L229" s="2"/>
      <c r="M229" s="2"/>
      <c r="N229" s="2"/>
      <c r="O229" s="2"/>
    </row>
    <row r="230">
      <c r="K230" s="2"/>
      <c r="L230" s="2"/>
      <c r="M230" s="2"/>
      <c r="N230" s="2"/>
      <c r="O230" s="2"/>
    </row>
    <row r="231">
      <c r="K231" s="2"/>
      <c r="L231" s="2"/>
      <c r="M231" s="2"/>
      <c r="N231" s="2"/>
      <c r="O231" s="2"/>
    </row>
    <row r="232">
      <c r="K232" s="2"/>
      <c r="L232" s="2"/>
      <c r="M232" s="2"/>
      <c r="N232" s="2"/>
      <c r="O232" s="2"/>
    </row>
    <row r="233">
      <c r="K233" s="2"/>
      <c r="L233" s="2"/>
      <c r="M233" s="2"/>
      <c r="N233" s="2"/>
      <c r="O233" s="2"/>
    </row>
    <row r="234">
      <c r="K234" s="2"/>
      <c r="L234" s="2"/>
      <c r="M234" s="2"/>
      <c r="N234" s="2"/>
      <c r="O234" s="2"/>
    </row>
    <row r="235">
      <c r="K235" s="2"/>
      <c r="L235" s="2"/>
      <c r="M235" s="2"/>
      <c r="N235" s="2"/>
      <c r="O235" s="2"/>
    </row>
    <row r="236">
      <c r="K236" s="2"/>
      <c r="L236" s="2"/>
      <c r="M236" s="2"/>
      <c r="N236" s="2"/>
      <c r="O236" s="2"/>
    </row>
    <row r="237">
      <c r="K237" s="2"/>
      <c r="L237" s="2"/>
      <c r="M237" s="2"/>
      <c r="N237" s="2"/>
      <c r="O237" s="2"/>
    </row>
    <row r="238">
      <c r="K238" s="2"/>
      <c r="L238" s="2"/>
      <c r="M238" s="2"/>
      <c r="N238" s="2"/>
      <c r="O238" s="2"/>
    </row>
    <row r="239">
      <c r="K239" s="2"/>
      <c r="L239" s="2"/>
      <c r="M239" s="2"/>
      <c r="N239" s="2"/>
      <c r="O239" s="2"/>
    </row>
    <row r="240">
      <c r="K240" s="2"/>
      <c r="L240" s="2"/>
      <c r="M240" s="2"/>
      <c r="N240" s="2"/>
      <c r="O240" s="2"/>
    </row>
    <row r="241">
      <c r="K241" s="2"/>
      <c r="L241" s="2"/>
      <c r="M241" s="2"/>
      <c r="N241" s="2"/>
      <c r="O241" s="2"/>
    </row>
    <row r="242">
      <c r="K242" s="2"/>
      <c r="L242" s="2"/>
      <c r="M242" s="2"/>
      <c r="N242" s="2"/>
      <c r="O242" s="2"/>
    </row>
    <row r="243">
      <c r="K243" s="2"/>
      <c r="L243" s="2"/>
      <c r="M243" s="2"/>
      <c r="N243" s="2"/>
      <c r="O243" s="2"/>
    </row>
    <row r="244">
      <c r="K244" s="2"/>
      <c r="L244" s="2"/>
      <c r="M244" s="2"/>
      <c r="N244" s="2"/>
      <c r="O244" s="2"/>
    </row>
    <row r="245">
      <c r="K245" s="2"/>
      <c r="L245" s="2"/>
      <c r="M245" s="2"/>
      <c r="N245" s="2"/>
      <c r="O245" s="2"/>
    </row>
    <row r="246">
      <c r="K246" s="2"/>
      <c r="L246" s="2"/>
      <c r="M246" s="2"/>
      <c r="N246" s="2"/>
      <c r="O246" s="2"/>
    </row>
    <row r="247">
      <c r="K247" s="2"/>
      <c r="L247" s="2"/>
      <c r="M247" s="2"/>
      <c r="N247" s="2"/>
      <c r="O247" s="2"/>
    </row>
    <row r="248">
      <c r="K248" s="2"/>
      <c r="L248" s="2"/>
      <c r="M248" s="2"/>
      <c r="N248" s="2"/>
      <c r="O248" s="2"/>
    </row>
    <row r="249">
      <c r="K249" s="2"/>
      <c r="L249" s="2"/>
      <c r="M249" s="2"/>
      <c r="N249" s="2"/>
      <c r="O249" s="2"/>
    </row>
    <row r="250">
      <c r="K250" s="2"/>
      <c r="L250" s="2"/>
      <c r="M250" s="2"/>
      <c r="N250" s="2"/>
      <c r="O250" s="2"/>
    </row>
    <row r="251">
      <c r="K251" s="2"/>
      <c r="L251" s="2"/>
      <c r="M251" s="2"/>
      <c r="N251" s="2"/>
      <c r="O251" s="2"/>
    </row>
    <row r="252">
      <c r="K252" s="2"/>
      <c r="L252" s="2"/>
      <c r="M252" s="2"/>
      <c r="N252" s="2"/>
      <c r="O252" s="2"/>
    </row>
    <row r="253">
      <c r="K253" s="2"/>
      <c r="L253" s="2"/>
      <c r="M253" s="2"/>
      <c r="N253" s="2"/>
      <c r="O253" s="2"/>
    </row>
    <row r="254">
      <c r="K254" s="2"/>
      <c r="L254" s="2"/>
      <c r="M254" s="2"/>
      <c r="N254" s="2"/>
      <c r="O254" s="2"/>
    </row>
    <row r="255">
      <c r="K255" s="2"/>
      <c r="L255" s="2"/>
      <c r="M255" s="2"/>
      <c r="N255" s="2"/>
      <c r="O255" s="2"/>
    </row>
    <row r="256">
      <c r="K256" s="2"/>
      <c r="L256" s="2"/>
      <c r="M256" s="2"/>
      <c r="N256" s="2"/>
      <c r="O256" s="2"/>
    </row>
    <row r="257">
      <c r="K257" s="2"/>
      <c r="L257" s="2"/>
      <c r="M257" s="2"/>
      <c r="N257" s="2"/>
      <c r="O257" s="2"/>
    </row>
    <row r="258">
      <c r="K258" s="2"/>
      <c r="L258" s="2"/>
      <c r="M258" s="2"/>
      <c r="N258" s="2"/>
      <c r="O258" s="2"/>
    </row>
    <row r="259">
      <c r="K259" s="2"/>
      <c r="L259" s="2"/>
      <c r="M259" s="2"/>
      <c r="N259" s="2"/>
      <c r="O259" s="2"/>
    </row>
    <row r="260">
      <c r="K260" s="2"/>
      <c r="L260" s="2"/>
      <c r="M260" s="2"/>
      <c r="N260" s="2"/>
      <c r="O260" s="2"/>
    </row>
    <row r="261">
      <c r="K261" s="2"/>
      <c r="L261" s="2"/>
      <c r="M261" s="2"/>
      <c r="N261" s="2"/>
      <c r="O261" s="2"/>
    </row>
    <row r="262">
      <c r="K262" s="2"/>
      <c r="L262" s="2"/>
      <c r="M262" s="2"/>
      <c r="N262" s="2"/>
      <c r="O262" s="2"/>
    </row>
    <row r="263">
      <c r="K263" s="2"/>
      <c r="L263" s="2"/>
      <c r="M263" s="2"/>
      <c r="N263" s="2"/>
      <c r="O263" s="2"/>
    </row>
    <row r="264">
      <c r="K264" s="2"/>
      <c r="L264" s="2"/>
      <c r="M264" s="2"/>
      <c r="N264" s="2"/>
      <c r="O264" s="2"/>
    </row>
    <row r="265">
      <c r="K265" s="2"/>
      <c r="L265" s="2"/>
      <c r="M265" s="2"/>
      <c r="N265" s="2"/>
      <c r="O265" s="2"/>
    </row>
    <row r="266">
      <c r="K266" s="2"/>
      <c r="L266" s="2"/>
      <c r="M266" s="2"/>
      <c r="N266" s="2"/>
      <c r="O266" s="2"/>
    </row>
    <row r="267">
      <c r="K267" s="2"/>
      <c r="L267" s="2"/>
      <c r="M267" s="2"/>
      <c r="N267" s="2"/>
      <c r="O267" s="2"/>
    </row>
    <row r="268">
      <c r="K268" s="2"/>
      <c r="L268" s="2"/>
      <c r="M268" s="2"/>
      <c r="N268" s="2"/>
      <c r="O268" s="2"/>
    </row>
    <row r="269">
      <c r="K269" s="2"/>
      <c r="L269" s="2"/>
      <c r="M269" s="2"/>
      <c r="N269" s="2"/>
      <c r="O269" s="2"/>
    </row>
    <row r="270">
      <c r="K270" s="2"/>
      <c r="L270" s="2"/>
      <c r="M270" s="2"/>
      <c r="N270" s="2"/>
      <c r="O270" s="2"/>
    </row>
    <row r="271">
      <c r="K271" s="2"/>
      <c r="L271" s="2"/>
      <c r="M271" s="2"/>
      <c r="N271" s="2"/>
      <c r="O271" s="2"/>
    </row>
    <row r="272">
      <c r="K272" s="2"/>
      <c r="L272" s="2"/>
      <c r="M272" s="2"/>
      <c r="N272" s="2"/>
      <c r="O272" s="2"/>
    </row>
    <row r="273">
      <c r="K273" s="2"/>
      <c r="L273" s="2"/>
      <c r="M273" s="2"/>
      <c r="N273" s="2"/>
      <c r="O273" s="2"/>
    </row>
    <row r="274">
      <c r="K274" s="2"/>
      <c r="L274" s="2"/>
      <c r="M274" s="2"/>
      <c r="N274" s="2"/>
      <c r="O274" s="2"/>
    </row>
    <row r="275">
      <c r="K275" s="2"/>
      <c r="L275" s="2"/>
      <c r="M275" s="2"/>
      <c r="N275" s="2"/>
      <c r="O275" s="2"/>
    </row>
    <row r="276">
      <c r="K276" s="2"/>
      <c r="L276" s="2"/>
      <c r="M276" s="2"/>
      <c r="N276" s="2"/>
      <c r="O276" s="2"/>
    </row>
    <row r="277">
      <c r="K277" s="2"/>
      <c r="L277" s="2"/>
      <c r="M277" s="2"/>
      <c r="N277" s="2"/>
      <c r="O277" s="2"/>
    </row>
    <row r="278">
      <c r="K278" s="2"/>
      <c r="L278" s="2"/>
      <c r="M278" s="2"/>
      <c r="N278" s="2"/>
      <c r="O278" s="2"/>
    </row>
    <row r="279">
      <c r="K279" s="2"/>
      <c r="L279" s="2"/>
      <c r="M279" s="2"/>
      <c r="N279" s="2"/>
      <c r="O279" s="2"/>
    </row>
    <row r="280">
      <c r="K280" s="2"/>
      <c r="L280" s="2"/>
      <c r="M280" s="2"/>
      <c r="N280" s="2"/>
      <c r="O280" s="2"/>
    </row>
    <row r="281">
      <c r="K281" s="2"/>
      <c r="L281" s="2"/>
      <c r="M281" s="2"/>
      <c r="N281" s="2"/>
      <c r="O281" s="2"/>
    </row>
    <row r="282">
      <c r="K282" s="2"/>
      <c r="L282" s="2"/>
      <c r="M282" s="2"/>
      <c r="N282" s="2"/>
      <c r="O282" s="2"/>
    </row>
    <row r="283">
      <c r="K283" s="2"/>
      <c r="L283" s="2"/>
      <c r="M283" s="2"/>
      <c r="N283" s="2"/>
      <c r="O283" s="2"/>
    </row>
    <row r="284">
      <c r="K284" s="2"/>
      <c r="L284" s="2"/>
      <c r="M284" s="2"/>
      <c r="N284" s="2"/>
      <c r="O284" s="2"/>
    </row>
    <row r="285">
      <c r="K285" s="2"/>
      <c r="L285" s="2"/>
      <c r="M285" s="2"/>
      <c r="N285" s="2"/>
      <c r="O285" s="2"/>
    </row>
    <row r="286">
      <c r="K286" s="2"/>
      <c r="L286" s="2"/>
      <c r="M286" s="2"/>
      <c r="N286" s="2"/>
      <c r="O286" s="2"/>
    </row>
    <row r="287">
      <c r="K287" s="2"/>
      <c r="L287" s="2"/>
      <c r="M287" s="2"/>
      <c r="N287" s="2"/>
      <c r="O287" s="2"/>
    </row>
    <row r="288">
      <c r="K288" s="2"/>
      <c r="L288" s="2"/>
      <c r="M288" s="2"/>
      <c r="N288" s="2"/>
      <c r="O288" s="2"/>
    </row>
    <row r="289">
      <c r="K289" s="2"/>
      <c r="L289" s="2"/>
      <c r="M289" s="2"/>
      <c r="N289" s="2"/>
      <c r="O289" s="2"/>
    </row>
    <row r="290">
      <c r="K290" s="2"/>
      <c r="L290" s="2"/>
      <c r="M290" s="2"/>
      <c r="N290" s="2"/>
      <c r="O290" s="2"/>
    </row>
    <row r="291">
      <c r="K291" s="2"/>
      <c r="L291" s="2"/>
      <c r="M291" s="2"/>
      <c r="N291" s="2"/>
      <c r="O291" s="2"/>
    </row>
    <row r="292">
      <c r="K292" s="2"/>
      <c r="L292" s="2"/>
      <c r="M292" s="2"/>
      <c r="N292" s="2"/>
      <c r="O292" s="2"/>
    </row>
    <row r="293">
      <c r="K293" s="2"/>
      <c r="L293" s="2"/>
      <c r="M293" s="2"/>
      <c r="N293" s="2"/>
      <c r="O293" s="2"/>
    </row>
    <row r="294">
      <c r="K294" s="2"/>
      <c r="L294" s="2"/>
      <c r="M294" s="2"/>
      <c r="N294" s="2"/>
      <c r="O294" s="2"/>
    </row>
    <row r="295">
      <c r="K295" s="2"/>
      <c r="L295" s="2"/>
      <c r="M295" s="2"/>
      <c r="N295" s="2"/>
      <c r="O295" s="2"/>
    </row>
    <row r="296">
      <c r="K296" s="2"/>
      <c r="L296" s="2"/>
      <c r="M296" s="2"/>
      <c r="N296" s="2"/>
      <c r="O296" s="2"/>
    </row>
    <row r="297">
      <c r="K297" s="2"/>
      <c r="L297" s="2"/>
      <c r="M297" s="2"/>
      <c r="N297" s="2"/>
      <c r="O297" s="2"/>
    </row>
    <row r="298">
      <c r="K298" s="2"/>
      <c r="L298" s="2"/>
      <c r="M298" s="2"/>
      <c r="N298" s="2"/>
      <c r="O298" s="2"/>
    </row>
    <row r="299">
      <c r="K299" s="2"/>
      <c r="L299" s="2"/>
      <c r="M299" s="2"/>
      <c r="N299" s="2"/>
      <c r="O299" s="2"/>
    </row>
    <row r="300">
      <c r="K300" s="2"/>
      <c r="L300" s="2"/>
      <c r="M300" s="2"/>
      <c r="N300" s="2"/>
      <c r="O300" s="2"/>
    </row>
    <row r="301">
      <c r="K301" s="2"/>
      <c r="L301" s="2"/>
      <c r="M301" s="2"/>
      <c r="N301" s="2"/>
      <c r="O301" s="2"/>
    </row>
    <row r="302">
      <c r="K302" s="2"/>
      <c r="L302" s="2"/>
      <c r="M302" s="2"/>
      <c r="N302" s="2"/>
      <c r="O302" s="2"/>
    </row>
    <row r="303">
      <c r="K303" s="2"/>
      <c r="L303" s="2"/>
      <c r="M303" s="2"/>
      <c r="N303" s="2"/>
      <c r="O303" s="2"/>
    </row>
    <row r="304">
      <c r="K304" s="2"/>
      <c r="L304" s="2"/>
      <c r="M304" s="2"/>
      <c r="N304" s="2"/>
      <c r="O304" s="2"/>
    </row>
    <row r="305">
      <c r="K305" s="2"/>
      <c r="L305" s="2"/>
      <c r="M305" s="2"/>
      <c r="N305" s="2"/>
      <c r="O305" s="2"/>
    </row>
    <row r="306">
      <c r="K306" s="2"/>
      <c r="L306" s="2"/>
      <c r="M306" s="2"/>
      <c r="N306" s="2"/>
      <c r="O306" s="2"/>
    </row>
    <row r="307">
      <c r="K307" s="2"/>
      <c r="L307" s="2"/>
      <c r="M307" s="2"/>
      <c r="N307" s="2"/>
      <c r="O307" s="2"/>
    </row>
    <row r="308">
      <c r="K308" s="2"/>
      <c r="L308" s="2"/>
      <c r="M308" s="2"/>
      <c r="N308" s="2"/>
      <c r="O308" s="2"/>
    </row>
    <row r="309">
      <c r="K309" s="2"/>
      <c r="L309" s="2"/>
      <c r="M309" s="2"/>
      <c r="N309" s="2"/>
      <c r="O309" s="2"/>
    </row>
    <row r="310">
      <c r="K310" s="2"/>
      <c r="L310" s="2"/>
      <c r="M310" s="2"/>
      <c r="N310" s="2"/>
      <c r="O310" s="2"/>
    </row>
    <row r="311">
      <c r="K311" s="2"/>
      <c r="L311" s="2"/>
      <c r="M311" s="2"/>
      <c r="N311" s="2"/>
      <c r="O311" s="2"/>
    </row>
    <row r="312">
      <c r="K312" s="2"/>
      <c r="L312" s="2"/>
      <c r="M312" s="2"/>
      <c r="N312" s="2"/>
      <c r="O312" s="2"/>
    </row>
    <row r="313">
      <c r="K313" s="2"/>
      <c r="L313" s="2"/>
      <c r="M313" s="2"/>
      <c r="N313" s="2"/>
      <c r="O313" s="2"/>
    </row>
    <row r="314">
      <c r="K314" s="2"/>
      <c r="L314" s="2"/>
      <c r="M314" s="2"/>
      <c r="N314" s="2"/>
      <c r="O314" s="2"/>
    </row>
    <row r="315">
      <c r="K315" s="2"/>
      <c r="L315" s="2"/>
      <c r="M315" s="2"/>
      <c r="N315" s="2"/>
      <c r="O315" s="2"/>
    </row>
    <row r="316">
      <c r="K316" s="2"/>
      <c r="L316" s="2"/>
      <c r="M316" s="2"/>
      <c r="N316" s="2"/>
      <c r="O316" s="2"/>
    </row>
    <row r="317">
      <c r="K317" s="2"/>
      <c r="L317" s="2"/>
      <c r="M317" s="2"/>
      <c r="N317" s="2"/>
      <c r="O317" s="2"/>
    </row>
    <row r="318">
      <c r="K318" s="2"/>
      <c r="L318" s="2"/>
      <c r="M318" s="2"/>
      <c r="N318" s="2"/>
      <c r="O318" s="2"/>
    </row>
    <row r="319">
      <c r="K319" s="2"/>
      <c r="L319" s="2"/>
      <c r="M319" s="2"/>
      <c r="N319" s="2"/>
      <c r="O319" s="2"/>
    </row>
    <row r="320">
      <c r="K320" s="2"/>
      <c r="L320" s="2"/>
      <c r="M320" s="2"/>
      <c r="N320" s="2"/>
      <c r="O320" s="2"/>
    </row>
    <row r="321">
      <c r="K321" s="2"/>
      <c r="L321" s="2"/>
      <c r="M321" s="2"/>
      <c r="N321" s="2"/>
      <c r="O321" s="2"/>
    </row>
    <row r="322">
      <c r="K322" s="2"/>
      <c r="L322" s="2"/>
      <c r="M322" s="2"/>
      <c r="N322" s="2"/>
      <c r="O322" s="2"/>
    </row>
    <row r="323">
      <c r="K323" s="2"/>
      <c r="L323" s="2"/>
      <c r="M323" s="2"/>
      <c r="N323" s="2"/>
      <c r="O323" s="2"/>
    </row>
    <row r="324">
      <c r="K324" s="2"/>
      <c r="L324" s="2"/>
      <c r="M324" s="2"/>
      <c r="N324" s="2"/>
      <c r="O324" s="2"/>
    </row>
    <row r="325">
      <c r="K325" s="2"/>
      <c r="L325" s="2"/>
      <c r="M325" s="2"/>
      <c r="N325" s="2"/>
      <c r="O325" s="2"/>
    </row>
    <row r="326">
      <c r="K326" s="2"/>
      <c r="L326" s="2"/>
      <c r="M326" s="2"/>
      <c r="N326" s="2"/>
      <c r="O326" s="2"/>
    </row>
    <row r="327">
      <c r="K327" s="2"/>
      <c r="L327" s="2"/>
      <c r="M327" s="2"/>
      <c r="N327" s="2"/>
      <c r="O327" s="2"/>
    </row>
    <row r="328">
      <c r="K328" s="2"/>
      <c r="L328" s="2"/>
      <c r="M328" s="2"/>
      <c r="N328" s="2"/>
      <c r="O328" s="2"/>
    </row>
    <row r="329">
      <c r="K329" s="2"/>
      <c r="L329" s="2"/>
      <c r="M329" s="2"/>
      <c r="N329" s="2"/>
      <c r="O329" s="2"/>
    </row>
    <row r="330">
      <c r="K330" s="2"/>
      <c r="L330" s="2"/>
      <c r="M330" s="2"/>
      <c r="N330" s="2"/>
      <c r="O330" s="2"/>
    </row>
    <row r="331">
      <c r="K331" s="2"/>
      <c r="L331" s="2"/>
      <c r="M331" s="2"/>
      <c r="N331" s="2"/>
      <c r="O331" s="2"/>
    </row>
    <row r="332">
      <c r="K332" s="2"/>
      <c r="L332" s="2"/>
      <c r="M332" s="2"/>
      <c r="N332" s="2"/>
      <c r="O332" s="2"/>
    </row>
    <row r="333">
      <c r="K333" s="2"/>
      <c r="L333" s="2"/>
      <c r="M333" s="2"/>
      <c r="N333" s="2"/>
      <c r="O333" s="2"/>
    </row>
    <row r="334">
      <c r="K334" s="2"/>
      <c r="L334" s="2"/>
      <c r="M334" s="2"/>
      <c r="N334" s="2"/>
      <c r="O334" s="2"/>
    </row>
    <row r="335">
      <c r="K335" s="2"/>
      <c r="L335" s="2"/>
      <c r="M335" s="2"/>
      <c r="N335" s="2"/>
      <c r="O335" s="2"/>
    </row>
    <row r="336">
      <c r="K336" s="2"/>
      <c r="L336" s="2"/>
      <c r="M336" s="2"/>
      <c r="N336" s="2"/>
      <c r="O336" s="2"/>
    </row>
    <row r="337">
      <c r="K337" s="2"/>
      <c r="L337" s="2"/>
      <c r="M337" s="2"/>
      <c r="N337" s="2"/>
      <c r="O337" s="2"/>
    </row>
    <row r="338">
      <c r="K338" s="2"/>
      <c r="L338" s="2"/>
      <c r="M338" s="2"/>
      <c r="N338" s="2"/>
      <c r="O338" s="2"/>
    </row>
    <row r="339">
      <c r="K339" s="2"/>
      <c r="L339" s="2"/>
      <c r="M339" s="2"/>
      <c r="N339" s="2"/>
      <c r="O339" s="2"/>
    </row>
    <row r="340">
      <c r="K340" s="2"/>
      <c r="L340" s="2"/>
      <c r="M340" s="2"/>
      <c r="N340" s="2"/>
      <c r="O340" s="2"/>
    </row>
    <row r="341">
      <c r="K341" s="2"/>
      <c r="L341" s="2"/>
      <c r="M341" s="2"/>
      <c r="N341" s="2"/>
      <c r="O341" s="2"/>
    </row>
    <row r="342">
      <c r="K342" s="2"/>
      <c r="L342" s="2"/>
      <c r="M342" s="2"/>
      <c r="N342" s="2"/>
      <c r="O342" s="2"/>
    </row>
    <row r="343">
      <c r="K343" s="2"/>
      <c r="L343" s="2"/>
      <c r="M343" s="2"/>
      <c r="N343" s="2"/>
      <c r="O343" s="2"/>
    </row>
    <row r="344">
      <c r="K344" s="2"/>
      <c r="L344" s="2"/>
      <c r="M344" s="2"/>
      <c r="N344" s="2"/>
      <c r="O344" s="2"/>
    </row>
    <row r="345">
      <c r="K345" s="2"/>
      <c r="L345" s="2"/>
      <c r="M345" s="2"/>
      <c r="N345" s="2"/>
      <c r="O345" s="2"/>
    </row>
    <row r="346">
      <c r="K346" s="2"/>
      <c r="L346" s="2"/>
      <c r="M346" s="2"/>
      <c r="N346" s="2"/>
      <c r="O346" s="2"/>
    </row>
    <row r="347">
      <c r="K347" s="2"/>
      <c r="L347" s="2"/>
      <c r="M347" s="2"/>
      <c r="N347" s="2"/>
      <c r="O347" s="2"/>
    </row>
    <row r="348">
      <c r="K348" s="2"/>
      <c r="L348" s="2"/>
      <c r="M348" s="2"/>
      <c r="N348" s="2"/>
      <c r="O348" s="2"/>
    </row>
    <row r="349">
      <c r="K349" s="2"/>
      <c r="L349" s="2"/>
      <c r="M349" s="2"/>
      <c r="N349" s="2"/>
      <c r="O349" s="2"/>
    </row>
    <row r="350">
      <c r="K350" s="2"/>
      <c r="L350" s="2"/>
      <c r="M350" s="2"/>
      <c r="N350" s="2"/>
      <c r="O350" s="2"/>
    </row>
    <row r="351">
      <c r="K351" s="2"/>
      <c r="L351" s="2"/>
      <c r="M351" s="2"/>
      <c r="N351" s="2"/>
      <c r="O351" s="2"/>
    </row>
    <row r="352">
      <c r="K352" s="2"/>
      <c r="L352" s="2"/>
      <c r="M352" s="2"/>
      <c r="N352" s="2"/>
      <c r="O352" s="2"/>
    </row>
    <row r="353">
      <c r="K353" s="2"/>
      <c r="L353" s="2"/>
      <c r="M353" s="2"/>
      <c r="N353" s="2"/>
      <c r="O353" s="2"/>
    </row>
    <row r="354">
      <c r="K354" s="2"/>
      <c r="L354" s="2"/>
      <c r="M354" s="2"/>
      <c r="N354" s="2"/>
      <c r="O354" s="2"/>
    </row>
    <row r="355">
      <c r="K355" s="2"/>
      <c r="L355" s="2"/>
      <c r="M355" s="2"/>
      <c r="N355" s="2"/>
      <c r="O355" s="2"/>
    </row>
    <row r="356">
      <c r="K356" s="2"/>
      <c r="L356" s="2"/>
      <c r="M356" s="2"/>
      <c r="N356" s="2"/>
      <c r="O356" s="2"/>
    </row>
    <row r="357">
      <c r="K357" s="2"/>
      <c r="L357" s="2"/>
      <c r="M357" s="2"/>
      <c r="N357" s="2"/>
      <c r="O357" s="2"/>
    </row>
    <row r="358">
      <c r="K358" s="2"/>
      <c r="L358" s="2"/>
      <c r="M358" s="2"/>
      <c r="N358" s="2"/>
      <c r="O358" s="2"/>
    </row>
    <row r="359">
      <c r="K359" s="2"/>
      <c r="L359" s="2"/>
      <c r="M359" s="2"/>
      <c r="N359" s="2"/>
      <c r="O359" s="2"/>
    </row>
    <row r="360">
      <c r="K360" s="2"/>
      <c r="L360" s="2"/>
      <c r="M360" s="2"/>
      <c r="N360" s="2"/>
      <c r="O360" s="2"/>
    </row>
    <row r="361">
      <c r="K361" s="2"/>
      <c r="L361" s="2"/>
      <c r="M361" s="2"/>
      <c r="N361" s="2"/>
      <c r="O361" s="2"/>
    </row>
    <row r="362">
      <c r="K362" s="2"/>
      <c r="L362" s="2"/>
      <c r="M362" s="2"/>
      <c r="N362" s="2"/>
      <c r="O362" s="2"/>
    </row>
    <row r="363">
      <c r="K363" s="2"/>
      <c r="L363" s="2"/>
      <c r="M363" s="2"/>
      <c r="N363" s="2"/>
      <c r="O363" s="2"/>
    </row>
    <row r="364">
      <c r="K364" s="2"/>
      <c r="L364" s="2"/>
      <c r="M364" s="2"/>
      <c r="N364" s="2"/>
      <c r="O364" s="2"/>
    </row>
    <row r="365">
      <c r="K365" s="2"/>
      <c r="L365" s="2"/>
      <c r="M365" s="2"/>
      <c r="N365" s="2"/>
      <c r="O365" s="2"/>
    </row>
    <row r="366">
      <c r="K366" s="2"/>
      <c r="L366" s="2"/>
      <c r="M366" s="2"/>
      <c r="N366" s="2"/>
      <c r="O366" s="2"/>
    </row>
    <row r="367">
      <c r="K367" s="2"/>
      <c r="L367" s="2"/>
      <c r="M367" s="2"/>
      <c r="N367" s="2"/>
      <c r="O367" s="2"/>
    </row>
    <row r="368">
      <c r="K368" s="2"/>
      <c r="L368" s="2"/>
      <c r="M368" s="2"/>
      <c r="N368" s="2"/>
      <c r="O368" s="2"/>
    </row>
    <row r="369">
      <c r="K369" s="2"/>
      <c r="L369" s="2"/>
      <c r="M369" s="2"/>
      <c r="N369" s="2"/>
      <c r="O369" s="2"/>
    </row>
    <row r="370">
      <c r="K370" s="2"/>
      <c r="L370" s="2"/>
      <c r="M370" s="2"/>
      <c r="N370" s="2"/>
      <c r="O370" s="2"/>
    </row>
    <row r="371">
      <c r="K371" s="2"/>
      <c r="L371" s="2"/>
      <c r="M371" s="2"/>
      <c r="N371" s="2"/>
      <c r="O371" s="2"/>
    </row>
    <row r="372">
      <c r="K372" s="2"/>
      <c r="L372" s="2"/>
      <c r="M372" s="2"/>
      <c r="N372" s="2"/>
      <c r="O372" s="2"/>
    </row>
    <row r="373">
      <c r="K373" s="2"/>
      <c r="L373" s="2"/>
      <c r="M373" s="2"/>
      <c r="N373" s="2"/>
      <c r="O373" s="2"/>
    </row>
    <row r="374">
      <c r="K374" s="2"/>
      <c r="L374" s="2"/>
      <c r="M374" s="2"/>
      <c r="N374" s="2"/>
      <c r="O374" s="2"/>
    </row>
    <row r="375">
      <c r="K375" s="2"/>
      <c r="L375" s="2"/>
      <c r="M375" s="2"/>
      <c r="N375" s="2"/>
      <c r="O375" s="2"/>
    </row>
    <row r="376">
      <c r="K376" s="2"/>
      <c r="L376" s="2"/>
      <c r="M376" s="2"/>
      <c r="N376" s="2"/>
      <c r="O376" s="2"/>
    </row>
    <row r="377">
      <c r="K377" s="2"/>
      <c r="L377" s="2"/>
      <c r="M377" s="2"/>
      <c r="N377" s="2"/>
      <c r="O377" s="2"/>
    </row>
    <row r="378">
      <c r="K378" s="2"/>
      <c r="L378" s="2"/>
      <c r="M378" s="2"/>
      <c r="N378" s="2"/>
      <c r="O378" s="2"/>
    </row>
    <row r="379">
      <c r="K379" s="2"/>
      <c r="L379" s="2"/>
      <c r="M379" s="2"/>
      <c r="N379" s="2"/>
      <c r="O379" s="2"/>
    </row>
    <row r="380">
      <c r="K380" s="2"/>
      <c r="L380" s="2"/>
      <c r="M380" s="2"/>
      <c r="N380" s="2"/>
      <c r="O380" s="2"/>
    </row>
    <row r="381">
      <c r="K381" s="2"/>
      <c r="L381" s="2"/>
      <c r="M381" s="2"/>
      <c r="N381" s="2"/>
      <c r="O381" s="2"/>
    </row>
    <row r="382">
      <c r="K382" s="2"/>
      <c r="L382" s="2"/>
      <c r="M382" s="2"/>
      <c r="N382" s="2"/>
      <c r="O382" s="2"/>
    </row>
    <row r="383">
      <c r="K383" s="2"/>
      <c r="L383" s="2"/>
      <c r="M383" s="2"/>
      <c r="N383" s="2"/>
      <c r="O383" s="2"/>
    </row>
    <row r="384">
      <c r="K384" s="2"/>
      <c r="L384" s="2"/>
      <c r="M384" s="2"/>
      <c r="N384" s="2"/>
      <c r="O384" s="2"/>
    </row>
    <row r="385">
      <c r="K385" s="2"/>
      <c r="L385" s="2"/>
      <c r="M385" s="2"/>
      <c r="N385" s="2"/>
      <c r="O385" s="2"/>
    </row>
    <row r="386">
      <c r="K386" s="2"/>
      <c r="L386" s="2"/>
      <c r="M386" s="2"/>
      <c r="N386" s="2"/>
      <c r="O386" s="2"/>
    </row>
    <row r="387">
      <c r="K387" s="2"/>
      <c r="L387" s="2"/>
      <c r="M387" s="2"/>
      <c r="N387" s="2"/>
      <c r="O387" s="2"/>
    </row>
    <row r="388">
      <c r="K388" s="2"/>
      <c r="L388" s="2"/>
      <c r="M388" s="2"/>
      <c r="N388" s="2"/>
      <c r="O388" s="2"/>
    </row>
    <row r="389">
      <c r="K389" s="2"/>
      <c r="L389" s="2"/>
      <c r="M389" s="2"/>
      <c r="N389" s="2"/>
      <c r="O389" s="2"/>
    </row>
    <row r="390">
      <c r="K390" s="2"/>
      <c r="L390" s="2"/>
      <c r="M390" s="2"/>
      <c r="N390" s="2"/>
      <c r="O390" s="2"/>
    </row>
    <row r="391">
      <c r="K391" s="2"/>
      <c r="L391" s="2"/>
      <c r="M391" s="2"/>
      <c r="N391" s="2"/>
      <c r="O391" s="2"/>
    </row>
    <row r="392">
      <c r="K392" s="2"/>
      <c r="L392" s="2"/>
      <c r="M392" s="2"/>
      <c r="N392" s="2"/>
      <c r="O392" s="2"/>
    </row>
    <row r="393">
      <c r="K393" s="2"/>
      <c r="L393" s="2"/>
      <c r="M393" s="2"/>
      <c r="N393" s="2"/>
      <c r="O393" s="2"/>
    </row>
    <row r="394">
      <c r="K394" s="2"/>
      <c r="L394" s="2"/>
      <c r="M394" s="2"/>
      <c r="N394" s="2"/>
      <c r="O394" s="2"/>
    </row>
    <row r="395">
      <c r="K395" s="2"/>
      <c r="L395" s="2"/>
      <c r="M395" s="2"/>
      <c r="N395" s="2"/>
      <c r="O395" s="2"/>
    </row>
    <row r="396">
      <c r="K396" s="2"/>
      <c r="L396" s="2"/>
      <c r="M396" s="2"/>
      <c r="N396" s="2"/>
      <c r="O396" s="2"/>
    </row>
    <row r="397">
      <c r="K397" s="2"/>
      <c r="L397" s="2"/>
      <c r="M397" s="2"/>
      <c r="N397" s="2"/>
      <c r="O397" s="2"/>
    </row>
    <row r="398">
      <c r="K398" s="2"/>
      <c r="L398" s="2"/>
      <c r="M398" s="2"/>
      <c r="N398" s="2"/>
      <c r="O398" s="2"/>
    </row>
    <row r="399">
      <c r="K399" s="2"/>
      <c r="L399" s="2"/>
      <c r="M399" s="2"/>
      <c r="N399" s="2"/>
      <c r="O399" s="2"/>
    </row>
    <row r="400">
      <c r="K400" s="2"/>
      <c r="L400" s="2"/>
      <c r="M400" s="2"/>
      <c r="N400" s="2"/>
      <c r="O400" s="2"/>
    </row>
    <row r="401">
      <c r="K401" s="2"/>
      <c r="L401" s="2"/>
      <c r="M401" s="2"/>
      <c r="N401" s="2"/>
      <c r="O401" s="2"/>
    </row>
    <row r="402">
      <c r="K402" s="2"/>
      <c r="L402" s="2"/>
      <c r="M402" s="2"/>
      <c r="N402" s="2"/>
      <c r="O402" s="2"/>
    </row>
    <row r="403">
      <c r="K403" s="2"/>
      <c r="L403" s="2"/>
      <c r="M403" s="2"/>
      <c r="N403" s="2"/>
      <c r="O403" s="2"/>
    </row>
    <row r="404">
      <c r="K404" s="2"/>
      <c r="L404" s="2"/>
      <c r="M404" s="2"/>
      <c r="N404" s="2"/>
      <c r="O404" s="2"/>
    </row>
    <row r="405">
      <c r="K405" s="2"/>
      <c r="L405" s="2"/>
      <c r="M405" s="2"/>
      <c r="N405" s="2"/>
      <c r="O405" s="2"/>
    </row>
    <row r="406">
      <c r="K406" s="2"/>
      <c r="L406" s="2"/>
      <c r="M406" s="2"/>
      <c r="N406" s="2"/>
      <c r="O406" s="2"/>
    </row>
    <row r="407">
      <c r="K407" s="2"/>
      <c r="L407" s="2"/>
      <c r="M407" s="2"/>
      <c r="N407" s="2"/>
      <c r="O407" s="2"/>
    </row>
    <row r="408">
      <c r="K408" s="2"/>
      <c r="L408" s="2"/>
      <c r="M408" s="2"/>
      <c r="N408" s="2"/>
      <c r="O408" s="2"/>
    </row>
    <row r="409">
      <c r="K409" s="2"/>
      <c r="L409" s="2"/>
      <c r="M409" s="2"/>
      <c r="N409" s="2"/>
      <c r="O409" s="2"/>
    </row>
    <row r="410">
      <c r="K410" s="2"/>
      <c r="L410" s="2"/>
      <c r="M410" s="2"/>
      <c r="N410" s="2"/>
      <c r="O410" s="2"/>
    </row>
    <row r="411">
      <c r="K411" s="2"/>
      <c r="L411" s="2"/>
      <c r="M411" s="2"/>
      <c r="N411" s="2"/>
      <c r="O411" s="2"/>
    </row>
    <row r="412">
      <c r="K412" s="2"/>
      <c r="L412" s="2"/>
      <c r="M412" s="2"/>
      <c r="N412" s="2"/>
      <c r="O412" s="2"/>
    </row>
    <row r="413">
      <c r="K413" s="2"/>
      <c r="L413" s="2"/>
      <c r="M413" s="2"/>
      <c r="N413" s="2"/>
      <c r="O413" s="2"/>
    </row>
    <row r="414">
      <c r="K414" s="2"/>
      <c r="L414" s="2"/>
      <c r="M414" s="2"/>
      <c r="N414" s="2"/>
      <c r="O414" s="2"/>
    </row>
    <row r="415">
      <c r="K415" s="2"/>
      <c r="L415" s="2"/>
      <c r="M415" s="2"/>
      <c r="N415" s="2"/>
      <c r="O415" s="2"/>
    </row>
    <row r="416">
      <c r="K416" s="2"/>
      <c r="L416" s="2"/>
      <c r="M416" s="2"/>
      <c r="N416" s="2"/>
      <c r="O416" s="2"/>
    </row>
    <row r="417">
      <c r="K417" s="2"/>
      <c r="L417" s="2"/>
      <c r="M417" s="2"/>
      <c r="N417" s="2"/>
      <c r="O417" s="2"/>
    </row>
    <row r="418">
      <c r="K418" s="2"/>
      <c r="L418" s="2"/>
      <c r="M418" s="2"/>
      <c r="N418" s="2"/>
      <c r="O418" s="2"/>
    </row>
    <row r="419">
      <c r="K419" s="2"/>
      <c r="L419" s="2"/>
      <c r="M419" s="2"/>
      <c r="N419" s="2"/>
      <c r="O419" s="2"/>
    </row>
    <row r="420">
      <c r="K420" s="2"/>
      <c r="L420" s="2"/>
      <c r="M420" s="2"/>
      <c r="N420" s="2"/>
      <c r="O420" s="2"/>
    </row>
    <row r="421">
      <c r="K421" s="2"/>
      <c r="L421" s="2"/>
      <c r="M421" s="2"/>
      <c r="N421" s="2"/>
      <c r="O421" s="2"/>
    </row>
    <row r="422">
      <c r="K422" s="2"/>
      <c r="L422" s="2"/>
      <c r="M422" s="2"/>
      <c r="N422" s="2"/>
      <c r="O422" s="2"/>
    </row>
    <row r="423">
      <c r="K423" s="2"/>
      <c r="L423" s="2"/>
      <c r="M423" s="2"/>
      <c r="N423" s="2"/>
      <c r="O423" s="2"/>
    </row>
    <row r="424">
      <c r="K424" s="2"/>
      <c r="L424" s="2"/>
      <c r="M424" s="2"/>
      <c r="N424" s="2"/>
      <c r="O424" s="2"/>
    </row>
    <row r="425">
      <c r="K425" s="2"/>
      <c r="L425" s="2"/>
      <c r="M425" s="2"/>
      <c r="N425" s="2"/>
      <c r="O425" s="2"/>
    </row>
    <row r="426">
      <c r="K426" s="2"/>
      <c r="L426" s="2"/>
      <c r="M426" s="2"/>
      <c r="N426" s="2"/>
      <c r="O426" s="2"/>
    </row>
    <row r="427">
      <c r="K427" s="2"/>
      <c r="L427" s="2"/>
      <c r="M427" s="2"/>
      <c r="N427" s="2"/>
      <c r="O427" s="2"/>
    </row>
    <row r="428">
      <c r="K428" s="2"/>
      <c r="L428" s="2"/>
      <c r="M428" s="2"/>
      <c r="N428" s="2"/>
      <c r="O428" s="2"/>
    </row>
    <row r="429">
      <c r="K429" s="2"/>
      <c r="L429" s="2"/>
      <c r="M429" s="2"/>
      <c r="N429" s="2"/>
      <c r="O429" s="2"/>
    </row>
    <row r="430">
      <c r="K430" s="2"/>
      <c r="L430" s="2"/>
      <c r="M430" s="2"/>
      <c r="N430" s="2"/>
      <c r="O430" s="2"/>
    </row>
    <row r="431">
      <c r="K431" s="2"/>
      <c r="L431" s="2"/>
      <c r="M431" s="2"/>
      <c r="N431" s="2"/>
      <c r="O431" s="2"/>
    </row>
    <row r="432">
      <c r="K432" s="2"/>
      <c r="L432" s="2"/>
      <c r="M432" s="2"/>
      <c r="N432" s="2"/>
      <c r="O432" s="2"/>
    </row>
    <row r="433">
      <c r="K433" s="2"/>
      <c r="L433" s="2"/>
      <c r="M433" s="2"/>
      <c r="N433" s="2"/>
      <c r="O433" s="2"/>
    </row>
    <row r="434">
      <c r="K434" s="2"/>
      <c r="L434" s="2"/>
      <c r="M434" s="2"/>
      <c r="N434" s="2"/>
      <c r="O434" s="2"/>
    </row>
    <row r="435">
      <c r="K435" s="2"/>
      <c r="L435" s="2"/>
      <c r="M435" s="2"/>
      <c r="N435" s="2"/>
      <c r="O435" s="2"/>
    </row>
    <row r="436">
      <c r="K436" s="2"/>
      <c r="L436" s="2"/>
      <c r="M436" s="2"/>
      <c r="N436" s="2"/>
      <c r="O436" s="2"/>
    </row>
    <row r="437">
      <c r="K437" s="2"/>
      <c r="L437" s="2"/>
      <c r="M437" s="2"/>
      <c r="N437" s="2"/>
      <c r="O437" s="2"/>
    </row>
    <row r="438">
      <c r="K438" s="2"/>
      <c r="L438" s="2"/>
      <c r="M438" s="2"/>
      <c r="N438" s="2"/>
      <c r="O438" s="2"/>
    </row>
    <row r="439">
      <c r="K439" s="2"/>
      <c r="L439" s="2"/>
      <c r="M439" s="2"/>
      <c r="N439" s="2"/>
      <c r="O439" s="2"/>
    </row>
    <row r="440">
      <c r="K440" s="2"/>
      <c r="L440" s="2"/>
      <c r="M440" s="2"/>
      <c r="N440" s="2"/>
      <c r="O440" s="2"/>
    </row>
    <row r="441">
      <c r="K441" s="2"/>
      <c r="L441" s="2"/>
      <c r="M441" s="2"/>
      <c r="N441" s="2"/>
      <c r="O441" s="2"/>
    </row>
    <row r="442">
      <c r="K442" s="2"/>
      <c r="L442" s="2"/>
      <c r="M442" s="2"/>
      <c r="N442" s="2"/>
      <c r="O442" s="2"/>
    </row>
    <row r="443">
      <c r="K443" s="2"/>
      <c r="L443" s="2"/>
      <c r="M443" s="2"/>
      <c r="N443" s="2"/>
      <c r="O443" s="2"/>
    </row>
    <row r="444">
      <c r="K444" s="2"/>
      <c r="L444" s="2"/>
      <c r="M444" s="2"/>
      <c r="N444" s="2"/>
      <c r="O444" s="2"/>
    </row>
    <row r="445">
      <c r="K445" s="2"/>
      <c r="L445" s="2"/>
      <c r="M445" s="2"/>
      <c r="N445" s="2"/>
      <c r="O445" s="2"/>
    </row>
    <row r="446">
      <c r="K446" s="2"/>
      <c r="L446" s="2"/>
      <c r="M446" s="2"/>
      <c r="N446" s="2"/>
      <c r="O446" s="2"/>
    </row>
    <row r="447">
      <c r="K447" s="2"/>
      <c r="L447" s="2"/>
      <c r="M447" s="2"/>
      <c r="N447" s="2"/>
      <c r="O447" s="2"/>
    </row>
    <row r="448">
      <c r="K448" s="2"/>
      <c r="L448" s="2"/>
      <c r="M448" s="2"/>
      <c r="N448" s="2"/>
      <c r="O448" s="2"/>
    </row>
    <row r="449">
      <c r="K449" s="2"/>
      <c r="L449" s="2"/>
      <c r="M449" s="2"/>
      <c r="N449" s="2"/>
      <c r="O449" s="2"/>
    </row>
    <row r="450">
      <c r="K450" s="2"/>
      <c r="L450" s="2"/>
      <c r="M450" s="2"/>
      <c r="N450" s="2"/>
      <c r="O450" s="2"/>
    </row>
    <row r="451">
      <c r="K451" s="2"/>
      <c r="L451" s="2"/>
      <c r="M451" s="2"/>
      <c r="N451" s="2"/>
      <c r="O451" s="2"/>
    </row>
    <row r="452">
      <c r="K452" s="2"/>
      <c r="L452" s="2"/>
      <c r="M452" s="2"/>
      <c r="N452" s="2"/>
      <c r="O452" s="2"/>
    </row>
    <row r="453">
      <c r="K453" s="2"/>
      <c r="L453" s="2"/>
      <c r="M453" s="2"/>
      <c r="N453" s="2"/>
      <c r="O453" s="2"/>
    </row>
    <row r="454">
      <c r="K454" s="2"/>
      <c r="L454" s="2"/>
      <c r="M454" s="2"/>
      <c r="N454" s="2"/>
      <c r="O454" s="2"/>
    </row>
    <row r="455">
      <c r="K455" s="2"/>
      <c r="L455" s="2"/>
      <c r="M455" s="2"/>
      <c r="N455" s="2"/>
      <c r="O455" s="2"/>
    </row>
    <row r="456">
      <c r="K456" s="2"/>
      <c r="L456" s="2"/>
      <c r="M456" s="2"/>
      <c r="N456" s="2"/>
      <c r="O456" s="2"/>
    </row>
    <row r="457">
      <c r="K457" s="2"/>
      <c r="L457" s="2"/>
      <c r="M457" s="2"/>
      <c r="N457" s="2"/>
      <c r="O457" s="2"/>
    </row>
    <row r="458">
      <c r="K458" s="2"/>
      <c r="L458" s="2"/>
      <c r="M458" s="2"/>
      <c r="N458" s="2"/>
      <c r="O458" s="2"/>
    </row>
    <row r="459">
      <c r="K459" s="2"/>
      <c r="L459" s="2"/>
      <c r="M459" s="2"/>
      <c r="N459" s="2"/>
      <c r="O459" s="2"/>
    </row>
    <row r="460">
      <c r="K460" s="2"/>
      <c r="L460" s="2"/>
      <c r="M460" s="2"/>
      <c r="N460" s="2"/>
      <c r="O460" s="2"/>
    </row>
    <row r="461">
      <c r="K461" s="2"/>
      <c r="L461" s="2"/>
      <c r="M461" s="2"/>
      <c r="N461" s="2"/>
      <c r="O461" s="2"/>
    </row>
    <row r="462">
      <c r="K462" s="2"/>
      <c r="L462" s="2"/>
      <c r="M462" s="2"/>
      <c r="N462" s="2"/>
      <c r="O462" s="2"/>
    </row>
    <row r="463">
      <c r="K463" s="2"/>
      <c r="L463" s="2"/>
      <c r="M463" s="2"/>
      <c r="N463" s="2"/>
      <c r="O463" s="2"/>
    </row>
    <row r="464">
      <c r="K464" s="2"/>
      <c r="L464" s="2"/>
      <c r="M464" s="2"/>
      <c r="N464" s="2"/>
      <c r="O464" s="2"/>
    </row>
    <row r="465">
      <c r="K465" s="2"/>
      <c r="L465" s="2"/>
      <c r="M465" s="2"/>
      <c r="N465" s="2"/>
      <c r="O465" s="2"/>
    </row>
    <row r="466">
      <c r="K466" s="2"/>
      <c r="L466" s="2"/>
      <c r="M466" s="2"/>
      <c r="N466" s="2"/>
      <c r="O466" s="2"/>
    </row>
    <row r="467">
      <c r="K467" s="2"/>
      <c r="L467" s="2"/>
      <c r="M467" s="2"/>
      <c r="N467" s="2"/>
      <c r="O467" s="2"/>
    </row>
    <row r="468">
      <c r="K468" s="2"/>
      <c r="L468" s="2"/>
      <c r="M468" s="2"/>
      <c r="N468" s="2"/>
      <c r="O468" s="2"/>
    </row>
    <row r="469">
      <c r="K469" s="2"/>
      <c r="L469" s="2"/>
      <c r="M469" s="2"/>
      <c r="N469" s="2"/>
      <c r="O469" s="2"/>
    </row>
    <row r="470">
      <c r="K470" s="2"/>
      <c r="L470" s="2"/>
      <c r="M470" s="2"/>
      <c r="N470" s="2"/>
      <c r="O470" s="2"/>
    </row>
    <row r="471">
      <c r="K471" s="2"/>
      <c r="L471" s="2"/>
      <c r="M471" s="2"/>
      <c r="N471" s="2"/>
      <c r="O471" s="2"/>
    </row>
    <row r="472">
      <c r="K472" s="2"/>
      <c r="L472" s="2"/>
      <c r="M472" s="2"/>
      <c r="N472" s="2"/>
      <c r="O472" s="2"/>
    </row>
    <row r="473">
      <c r="K473" s="2"/>
      <c r="L473" s="2"/>
      <c r="M473" s="2"/>
      <c r="N473" s="2"/>
      <c r="O473" s="2"/>
    </row>
    <row r="474">
      <c r="K474" s="2"/>
      <c r="L474" s="2"/>
      <c r="M474" s="2"/>
      <c r="N474" s="2"/>
      <c r="O474" s="2"/>
    </row>
    <row r="475">
      <c r="K475" s="2"/>
      <c r="L475" s="2"/>
      <c r="M475" s="2"/>
      <c r="N475" s="2"/>
      <c r="O475" s="2"/>
    </row>
    <row r="476">
      <c r="K476" s="2"/>
      <c r="L476" s="2"/>
      <c r="M476" s="2"/>
      <c r="N476" s="2"/>
      <c r="O476" s="2"/>
    </row>
    <row r="477">
      <c r="K477" s="2"/>
      <c r="L477" s="2"/>
      <c r="M477" s="2"/>
      <c r="N477" s="2"/>
      <c r="O477" s="2"/>
    </row>
    <row r="478">
      <c r="K478" s="2"/>
      <c r="L478" s="2"/>
      <c r="M478" s="2"/>
      <c r="N478" s="2"/>
      <c r="O478" s="2"/>
    </row>
    <row r="479">
      <c r="K479" s="2"/>
      <c r="L479" s="2"/>
      <c r="M479" s="2"/>
      <c r="N479" s="2"/>
      <c r="O479" s="2"/>
    </row>
    <row r="480">
      <c r="K480" s="2"/>
      <c r="L480" s="2"/>
      <c r="M480" s="2"/>
      <c r="N480" s="2"/>
      <c r="O480" s="2"/>
    </row>
    <row r="481">
      <c r="K481" s="2"/>
      <c r="L481" s="2"/>
      <c r="M481" s="2"/>
      <c r="N481" s="2"/>
      <c r="O481" s="2"/>
    </row>
    <row r="482">
      <c r="K482" s="2"/>
      <c r="L482" s="2"/>
      <c r="M482" s="2"/>
      <c r="N482" s="2"/>
      <c r="O482" s="2"/>
    </row>
    <row r="483">
      <c r="K483" s="2"/>
      <c r="L483" s="2"/>
      <c r="M483" s="2"/>
      <c r="N483" s="2"/>
      <c r="O483" s="2"/>
    </row>
    <row r="484">
      <c r="K484" s="2"/>
      <c r="L484" s="2"/>
      <c r="M484" s="2"/>
      <c r="N484" s="2"/>
      <c r="O484" s="2"/>
    </row>
    <row r="485">
      <c r="K485" s="2"/>
      <c r="L485" s="2"/>
      <c r="M485" s="2"/>
      <c r="N485" s="2"/>
      <c r="O485" s="2"/>
    </row>
    <row r="486">
      <c r="K486" s="2"/>
      <c r="L486" s="2"/>
      <c r="M486" s="2"/>
      <c r="N486" s="2"/>
      <c r="O486" s="2"/>
    </row>
    <row r="487">
      <c r="K487" s="2"/>
      <c r="L487" s="2"/>
      <c r="M487" s="2"/>
      <c r="N487" s="2"/>
      <c r="O487" s="2"/>
    </row>
    <row r="488">
      <c r="K488" s="2"/>
      <c r="L488" s="2"/>
      <c r="M488" s="2"/>
      <c r="N488" s="2"/>
      <c r="O488" s="2"/>
    </row>
    <row r="489">
      <c r="K489" s="2"/>
      <c r="L489" s="2"/>
      <c r="M489" s="2"/>
      <c r="N489" s="2"/>
      <c r="O489" s="2"/>
    </row>
    <row r="490">
      <c r="K490" s="2"/>
      <c r="L490" s="2"/>
      <c r="M490" s="2"/>
      <c r="N490" s="2"/>
      <c r="O490" s="2"/>
    </row>
    <row r="491">
      <c r="K491" s="2"/>
      <c r="L491" s="2"/>
      <c r="M491" s="2"/>
      <c r="N491" s="2"/>
      <c r="O491" s="2"/>
    </row>
    <row r="492">
      <c r="K492" s="2"/>
      <c r="L492" s="2"/>
      <c r="M492" s="2"/>
      <c r="N492" s="2"/>
      <c r="O492" s="2"/>
    </row>
    <row r="493">
      <c r="K493" s="2"/>
      <c r="L493" s="2"/>
      <c r="M493" s="2"/>
      <c r="N493" s="2"/>
      <c r="O493" s="2"/>
    </row>
    <row r="494">
      <c r="K494" s="2"/>
      <c r="L494" s="2"/>
      <c r="M494" s="2"/>
      <c r="N494" s="2"/>
      <c r="O494" s="2"/>
    </row>
    <row r="495">
      <c r="K495" s="2"/>
      <c r="L495" s="2"/>
      <c r="M495" s="2"/>
      <c r="N495" s="2"/>
      <c r="O495" s="2"/>
    </row>
    <row r="496">
      <c r="K496" s="2"/>
      <c r="L496" s="2"/>
      <c r="M496" s="2"/>
      <c r="N496" s="2"/>
      <c r="O496" s="2"/>
    </row>
    <row r="497">
      <c r="K497" s="2"/>
      <c r="L497" s="2"/>
      <c r="M497" s="2"/>
      <c r="N497" s="2"/>
      <c r="O497" s="2"/>
    </row>
    <row r="498">
      <c r="K498" s="2"/>
      <c r="L498" s="2"/>
      <c r="M498" s="2"/>
      <c r="N498" s="2"/>
      <c r="O498" s="2"/>
    </row>
    <row r="499">
      <c r="K499" s="2"/>
      <c r="L499" s="2"/>
      <c r="M499" s="2"/>
      <c r="N499" s="2"/>
      <c r="O499" s="2"/>
    </row>
    <row r="500">
      <c r="K500" s="2"/>
      <c r="L500" s="2"/>
      <c r="M500" s="2"/>
      <c r="N500" s="2"/>
      <c r="O500" s="2"/>
    </row>
    <row r="501">
      <c r="K501" s="2"/>
      <c r="L501" s="2"/>
      <c r="M501" s="2"/>
      <c r="N501" s="2"/>
      <c r="O501" s="2"/>
    </row>
    <row r="502">
      <c r="K502" s="2"/>
      <c r="L502" s="2"/>
      <c r="M502" s="2"/>
      <c r="N502" s="2"/>
      <c r="O502" s="2"/>
    </row>
    <row r="503">
      <c r="K503" s="2"/>
      <c r="L503" s="2"/>
      <c r="M503" s="2"/>
      <c r="N503" s="2"/>
      <c r="O503" s="2"/>
    </row>
    <row r="504">
      <c r="K504" s="2"/>
      <c r="L504" s="2"/>
      <c r="M504" s="2"/>
      <c r="N504" s="2"/>
      <c r="O504" s="2"/>
    </row>
    <row r="505">
      <c r="K505" s="2"/>
      <c r="L505" s="2"/>
      <c r="M505" s="2"/>
      <c r="N505" s="2"/>
      <c r="O505" s="2"/>
    </row>
    <row r="506">
      <c r="K506" s="2"/>
      <c r="L506" s="2"/>
      <c r="M506" s="2"/>
      <c r="N506" s="2"/>
      <c r="O506" s="2"/>
    </row>
    <row r="507">
      <c r="K507" s="2"/>
      <c r="L507" s="2"/>
      <c r="M507" s="2"/>
      <c r="N507" s="2"/>
      <c r="O507" s="2"/>
    </row>
    <row r="508">
      <c r="K508" s="2"/>
      <c r="L508" s="2"/>
      <c r="M508" s="2"/>
      <c r="N508" s="2"/>
      <c r="O508" s="2"/>
    </row>
    <row r="509">
      <c r="K509" s="2"/>
      <c r="L509" s="2"/>
      <c r="M509" s="2"/>
      <c r="N509" s="2"/>
      <c r="O509" s="2"/>
    </row>
    <row r="510">
      <c r="K510" s="2"/>
      <c r="L510" s="2"/>
      <c r="M510" s="2"/>
      <c r="N510" s="2"/>
      <c r="O510" s="2"/>
    </row>
    <row r="511">
      <c r="K511" s="2"/>
      <c r="L511" s="2"/>
      <c r="M511" s="2"/>
      <c r="N511" s="2"/>
      <c r="O511" s="2"/>
    </row>
    <row r="512">
      <c r="K512" s="2"/>
      <c r="L512" s="2"/>
      <c r="M512" s="2"/>
      <c r="N512" s="2"/>
      <c r="O512" s="2"/>
    </row>
    <row r="513">
      <c r="K513" s="2"/>
      <c r="L513" s="2"/>
      <c r="M513" s="2"/>
      <c r="N513" s="2"/>
      <c r="O513" s="2"/>
    </row>
    <row r="514">
      <c r="K514" s="2"/>
      <c r="L514" s="2"/>
      <c r="M514" s="2"/>
      <c r="N514" s="2"/>
      <c r="O514" s="2"/>
    </row>
    <row r="515">
      <c r="K515" s="2"/>
      <c r="L515" s="2"/>
      <c r="M515" s="2"/>
      <c r="N515" s="2"/>
      <c r="O515" s="2"/>
    </row>
    <row r="516">
      <c r="K516" s="2"/>
      <c r="L516" s="2"/>
      <c r="M516" s="2"/>
      <c r="N516" s="2"/>
      <c r="O516" s="2"/>
    </row>
    <row r="517">
      <c r="K517" s="2"/>
      <c r="L517" s="2"/>
      <c r="M517" s="2"/>
      <c r="N517" s="2"/>
      <c r="O517" s="2"/>
    </row>
    <row r="518">
      <c r="K518" s="2"/>
      <c r="L518" s="2"/>
      <c r="M518" s="2"/>
      <c r="N518" s="2"/>
      <c r="O518" s="2"/>
    </row>
    <row r="519">
      <c r="K519" s="2"/>
      <c r="L519" s="2"/>
      <c r="M519" s="2"/>
      <c r="N519" s="2"/>
      <c r="O519" s="2"/>
    </row>
    <row r="520">
      <c r="K520" s="2"/>
      <c r="L520" s="2"/>
      <c r="M520" s="2"/>
      <c r="N520" s="2"/>
      <c r="O520" s="2"/>
    </row>
    <row r="521">
      <c r="K521" s="2"/>
      <c r="L521" s="2"/>
      <c r="M521" s="2"/>
      <c r="N521" s="2"/>
      <c r="O521" s="2"/>
    </row>
    <row r="522">
      <c r="K522" s="2"/>
      <c r="L522" s="2"/>
      <c r="M522" s="2"/>
      <c r="N522" s="2"/>
      <c r="O522" s="2"/>
    </row>
    <row r="523">
      <c r="K523" s="2"/>
      <c r="L523" s="2"/>
      <c r="M523" s="2"/>
      <c r="N523" s="2"/>
      <c r="O523" s="2"/>
    </row>
    <row r="524">
      <c r="K524" s="2"/>
      <c r="L524" s="2"/>
      <c r="M524" s="2"/>
      <c r="N524" s="2"/>
      <c r="O524" s="2"/>
    </row>
    <row r="525">
      <c r="K525" s="2"/>
      <c r="L525" s="2"/>
      <c r="M525" s="2"/>
      <c r="N525" s="2"/>
      <c r="O525" s="2"/>
    </row>
    <row r="526">
      <c r="K526" s="2"/>
      <c r="L526" s="2"/>
      <c r="M526" s="2"/>
      <c r="N526" s="2"/>
      <c r="O526" s="2"/>
    </row>
    <row r="527">
      <c r="K527" s="2"/>
      <c r="L527" s="2"/>
      <c r="M527" s="2"/>
      <c r="N527" s="2"/>
      <c r="O527" s="2"/>
    </row>
    <row r="528">
      <c r="K528" s="2"/>
      <c r="L528" s="2"/>
      <c r="M528" s="2"/>
      <c r="N528" s="2"/>
      <c r="O528" s="2"/>
    </row>
    <row r="529">
      <c r="K529" s="2"/>
      <c r="L529" s="2"/>
      <c r="M529" s="2"/>
      <c r="N529" s="2"/>
      <c r="O529" s="2"/>
    </row>
    <row r="530">
      <c r="K530" s="2"/>
      <c r="L530" s="2"/>
      <c r="M530" s="2"/>
      <c r="N530" s="2"/>
      <c r="O530" s="2"/>
    </row>
    <row r="531">
      <c r="K531" s="2"/>
      <c r="L531" s="2"/>
      <c r="M531" s="2"/>
      <c r="N531" s="2"/>
      <c r="O531" s="2"/>
    </row>
    <row r="532">
      <c r="K532" s="2"/>
      <c r="L532" s="2"/>
      <c r="M532" s="2"/>
      <c r="N532" s="2"/>
      <c r="O532" s="2"/>
    </row>
    <row r="533">
      <c r="K533" s="2"/>
      <c r="L533" s="2"/>
      <c r="M533" s="2"/>
      <c r="N533" s="2"/>
      <c r="O533" s="2"/>
    </row>
    <row r="534">
      <c r="K534" s="2"/>
      <c r="L534" s="2"/>
      <c r="M534" s="2"/>
      <c r="N534" s="2"/>
      <c r="O534" s="2"/>
    </row>
    <row r="535">
      <c r="K535" s="2"/>
      <c r="L535" s="2"/>
      <c r="M535" s="2"/>
      <c r="N535" s="2"/>
      <c r="O535" s="2"/>
    </row>
    <row r="536">
      <c r="K536" s="2"/>
      <c r="L536" s="2"/>
      <c r="M536" s="2"/>
      <c r="N536" s="2"/>
      <c r="O536" s="2"/>
    </row>
    <row r="537">
      <c r="K537" s="2"/>
      <c r="L537" s="2"/>
      <c r="M537" s="2"/>
      <c r="N537" s="2"/>
      <c r="O537" s="2"/>
    </row>
    <row r="538">
      <c r="K538" s="2"/>
      <c r="L538" s="2"/>
      <c r="M538" s="2"/>
      <c r="N538" s="2"/>
      <c r="O538" s="2"/>
    </row>
    <row r="539">
      <c r="K539" s="2"/>
      <c r="L539" s="2"/>
      <c r="M539" s="2"/>
      <c r="N539" s="2"/>
      <c r="O539" s="2"/>
    </row>
    <row r="540">
      <c r="K540" s="2"/>
      <c r="L540" s="2"/>
      <c r="M540" s="2"/>
      <c r="N540" s="2"/>
      <c r="O540" s="2"/>
    </row>
    <row r="541">
      <c r="K541" s="2"/>
      <c r="L541" s="2"/>
      <c r="M541" s="2"/>
      <c r="N541" s="2"/>
      <c r="O541" s="2"/>
    </row>
    <row r="542">
      <c r="K542" s="2"/>
      <c r="L542" s="2"/>
      <c r="M542" s="2"/>
      <c r="N542" s="2"/>
      <c r="O542" s="2"/>
    </row>
    <row r="543">
      <c r="K543" s="2"/>
      <c r="L543" s="2"/>
      <c r="M543" s="2"/>
      <c r="N543" s="2"/>
      <c r="O543" s="2"/>
    </row>
    <row r="544">
      <c r="K544" s="2"/>
      <c r="L544" s="2"/>
      <c r="M544" s="2"/>
      <c r="N544" s="2"/>
      <c r="O544" s="2"/>
    </row>
    <row r="545">
      <c r="K545" s="2"/>
      <c r="L545" s="2"/>
      <c r="M545" s="2"/>
      <c r="N545" s="2"/>
      <c r="O545" s="2"/>
    </row>
    <row r="546">
      <c r="K546" s="2"/>
      <c r="L546" s="2"/>
      <c r="M546" s="2"/>
      <c r="N546" s="2"/>
      <c r="O546" s="2"/>
    </row>
    <row r="547">
      <c r="K547" s="2"/>
      <c r="L547" s="2"/>
      <c r="M547" s="2"/>
      <c r="N547" s="2"/>
      <c r="O547" s="2"/>
    </row>
    <row r="548">
      <c r="K548" s="2"/>
      <c r="L548" s="2"/>
      <c r="M548" s="2"/>
      <c r="N548" s="2"/>
      <c r="O548" s="2"/>
    </row>
    <row r="549">
      <c r="K549" s="2"/>
      <c r="L549" s="2"/>
      <c r="M549" s="2"/>
      <c r="N549" s="2"/>
      <c r="O549" s="2"/>
    </row>
    <row r="550">
      <c r="K550" s="2"/>
      <c r="L550" s="2"/>
      <c r="M550" s="2"/>
      <c r="N550" s="2"/>
      <c r="O550" s="2"/>
    </row>
    <row r="551">
      <c r="K551" s="2"/>
      <c r="L551" s="2"/>
      <c r="M551" s="2"/>
      <c r="N551" s="2"/>
      <c r="O551" s="2"/>
    </row>
    <row r="552">
      <c r="K552" s="2"/>
      <c r="L552" s="2"/>
      <c r="M552" s="2"/>
      <c r="N552" s="2"/>
      <c r="O552" s="2"/>
    </row>
    <row r="553">
      <c r="K553" s="2"/>
      <c r="L553" s="2"/>
      <c r="M553" s="2"/>
      <c r="N553" s="2"/>
      <c r="O553" s="2"/>
    </row>
    <row r="554">
      <c r="K554" s="2"/>
      <c r="L554" s="2"/>
      <c r="M554" s="2"/>
      <c r="N554" s="2"/>
      <c r="O554" s="2"/>
    </row>
    <row r="555">
      <c r="K555" s="2"/>
      <c r="L555" s="2"/>
      <c r="M555" s="2"/>
      <c r="N555" s="2"/>
      <c r="O555" s="2"/>
    </row>
    <row r="556">
      <c r="K556" s="2"/>
      <c r="L556" s="2"/>
      <c r="M556" s="2"/>
      <c r="N556" s="2"/>
      <c r="O556" s="2"/>
    </row>
    <row r="557">
      <c r="K557" s="2"/>
      <c r="L557" s="2"/>
      <c r="M557" s="2"/>
      <c r="N557" s="2"/>
      <c r="O557" s="2"/>
    </row>
    <row r="558">
      <c r="K558" s="2"/>
      <c r="L558" s="2"/>
      <c r="M558" s="2"/>
      <c r="N558" s="2"/>
      <c r="O558" s="2"/>
    </row>
    <row r="559">
      <c r="K559" s="2"/>
      <c r="L559" s="2"/>
      <c r="M559" s="2"/>
      <c r="N559" s="2"/>
      <c r="O559" s="2"/>
    </row>
    <row r="560">
      <c r="K560" s="2"/>
      <c r="L560" s="2"/>
      <c r="M560" s="2"/>
      <c r="N560" s="2"/>
      <c r="O560" s="2"/>
    </row>
    <row r="561">
      <c r="K561" s="2"/>
      <c r="L561" s="2"/>
      <c r="M561" s="2"/>
      <c r="N561" s="2"/>
      <c r="O561" s="2"/>
    </row>
    <row r="562">
      <c r="K562" s="2"/>
      <c r="L562" s="2"/>
      <c r="M562" s="2"/>
      <c r="N562" s="2"/>
      <c r="O562" s="2"/>
    </row>
    <row r="563">
      <c r="K563" s="2"/>
      <c r="L563" s="2"/>
      <c r="M563" s="2"/>
      <c r="N563" s="2"/>
      <c r="O563" s="2"/>
    </row>
    <row r="564">
      <c r="K564" s="2"/>
      <c r="L564" s="2"/>
      <c r="M564" s="2"/>
      <c r="N564" s="2"/>
      <c r="O564" s="2"/>
    </row>
    <row r="565">
      <c r="K565" s="2"/>
      <c r="L565" s="2"/>
      <c r="M565" s="2"/>
      <c r="N565" s="2"/>
      <c r="O565" s="2"/>
    </row>
    <row r="566">
      <c r="K566" s="2"/>
      <c r="L566" s="2"/>
      <c r="M566" s="2"/>
      <c r="N566" s="2"/>
      <c r="O566" s="2"/>
    </row>
    <row r="567">
      <c r="K567" s="2"/>
      <c r="L567" s="2"/>
      <c r="M567" s="2"/>
      <c r="N567" s="2"/>
      <c r="O567" s="2"/>
    </row>
    <row r="568">
      <c r="K568" s="2"/>
      <c r="L568" s="2"/>
      <c r="M568" s="2"/>
      <c r="N568" s="2"/>
      <c r="O568" s="2"/>
    </row>
    <row r="569">
      <c r="K569" s="2"/>
      <c r="L569" s="2"/>
      <c r="M569" s="2"/>
      <c r="N569" s="2"/>
      <c r="O569" s="2"/>
    </row>
    <row r="570">
      <c r="K570" s="2"/>
      <c r="L570" s="2"/>
      <c r="M570" s="2"/>
      <c r="N570" s="2"/>
      <c r="O570" s="2"/>
    </row>
    <row r="571">
      <c r="K571" s="2"/>
      <c r="L571" s="2"/>
      <c r="M571" s="2"/>
      <c r="N571" s="2"/>
      <c r="O571" s="2"/>
    </row>
    <row r="572">
      <c r="K572" s="2"/>
      <c r="L572" s="2"/>
      <c r="M572" s="2"/>
      <c r="N572" s="2"/>
      <c r="O572" s="2"/>
    </row>
    <row r="573">
      <c r="K573" s="2"/>
      <c r="L573" s="2"/>
      <c r="M573" s="2"/>
      <c r="N573" s="2"/>
      <c r="O573" s="2"/>
    </row>
    <row r="574">
      <c r="K574" s="2"/>
      <c r="L574" s="2"/>
      <c r="M574" s="2"/>
      <c r="N574" s="2"/>
      <c r="O574" s="2"/>
    </row>
    <row r="575">
      <c r="K575" s="2"/>
      <c r="L575" s="2"/>
      <c r="M575" s="2"/>
      <c r="N575" s="2"/>
      <c r="O575" s="2"/>
    </row>
    <row r="576">
      <c r="K576" s="2"/>
      <c r="L576" s="2"/>
      <c r="M576" s="2"/>
      <c r="N576" s="2"/>
      <c r="O576" s="2"/>
    </row>
    <row r="577">
      <c r="K577" s="2"/>
      <c r="L577" s="2"/>
      <c r="M577" s="2"/>
      <c r="N577" s="2"/>
      <c r="O577" s="2"/>
    </row>
    <row r="578">
      <c r="K578" s="2"/>
      <c r="L578" s="2"/>
      <c r="M578" s="2"/>
      <c r="N578" s="2"/>
      <c r="O578" s="2"/>
    </row>
    <row r="579">
      <c r="K579" s="2"/>
      <c r="L579" s="2"/>
      <c r="M579" s="2"/>
      <c r="N579" s="2"/>
      <c r="O579" s="2"/>
    </row>
    <row r="580">
      <c r="K580" s="2"/>
      <c r="L580" s="2"/>
      <c r="M580" s="2"/>
      <c r="N580" s="2"/>
      <c r="O580" s="2"/>
    </row>
    <row r="581">
      <c r="K581" s="2"/>
      <c r="L581" s="2"/>
      <c r="M581" s="2"/>
      <c r="N581" s="2"/>
      <c r="O581" s="2"/>
    </row>
    <row r="582">
      <c r="K582" s="2"/>
      <c r="L582" s="2"/>
      <c r="M582" s="2"/>
      <c r="N582" s="2"/>
      <c r="O582" s="2"/>
    </row>
    <row r="583">
      <c r="K583" s="2"/>
      <c r="L583" s="2"/>
      <c r="M583" s="2"/>
      <c r="N583" s="2"/>
      <c r="O583" s="2"/>
    </row>
    <row r="584">
      <c r="K584" s="2"/>
      <c r="L584" s="2"/>
      <c r="M584" s="2"/>
      <c r="N584" s="2"/>
      <c r="O584" s="2"/>
    </row>
    <row r="585">
      <c r="K585" s="2"/>
      <c r="L585" s="2"/>
      <c r="M585" s="2"/>
      <c r="N585" s="2"/>
      <c r="O585" s="2"/>
    </row>
    <row r="586">
      <c r="K586" s="2"/>
      <c r="L586" s="2"/>
      <c r="M586" s="2"/>
      <c r="N586" s="2"/>
      <c r="O586" s="2"/>
    </row>
    <row r="587">
      <c r="K587" s="2"/>
      <c r="L587" s="2"/>
      <c r="M587" s="2"/>
      <c r="N587" s="2"/>
      <c r="O587" s="2"/>
    </row>
    <row r="588">
      <c r="K588" s="2"/>
      <c r="L588" s="2"/>
      <c r="M588" s="2"/>
      <c r="N588" s="2"/>
      <c r="O588" s="2"/>
    </row>
    <row r="589">
      <c r="K589" s="2"/>
      <c r="L589" s="2"/>
      <c r="M589" s="2"/>
      <c r="N589" s="2"/>
      <c r="O589" s="2"/>
    </row>
    <row r="590">
      <c r="K590" s="2"/>
      <c r="L590" s="2"/>
      <c r="M590" s="2"/>
      <c r="N590" s="2"/>
      <c r="O590" s="2"/>
    </row>
    <row r="591">
      <c r="K591" s="2"/>
      <c r="L591" s="2"/>
      <c r="M591" s="2"/>
      <c r="N591" s="2"/>
      <c r="O591" s="2"/>
    </row>
    <row r="592">
      <c r="K592" s="2"/>
      <c r="L592" s="2"/>
      <c r="M592" s="2"/>
      <c r="N592" s="2"/>
      <c r="O592" s="2"/>
    </row>
    <row r="593">
      <c r="K593" s="2"/>
      <c r="L593" s="2"/>
      <c r="M593" s="2"/>
      <c r="N593" s="2"/>
      <c r="O593" s="2"/>
    </row>
    <row r="594">
      <c r="K594" s="2"/>
      <c r="L594" s="2"/>
      <c r="M594" s="2"/>
      <c r="N594" s="2"/>
      <c r="O594" s="2"/>
    </row>
    <row r="595">
      <c r="K595" s="2"/>
      <c r="L595" s="2"/>
      <c r="M595" s="2"/>
      <c r="N595" s="2"/>
      <c r="O595" s="2"/>
    </row>
    <row r="596">
      <c r="K596" s="2"/>
      <c r="L596" s="2"/>
      <c r="M596" s="2"/>
      <c r="N596" s="2"/>
      <c r="O596" s="2"/>
    </row>
    <row r="597">
      <c r="K597" s="2"/>
      <c r="L597" s="2"/>
      <c r="M597" s="2"/>
      <c r="N597" s="2"/>
      <c r="O597" s="2"/>
    </row>
    <row r="598">
      <c r="K598" s="2"/>
      <c r="L598" s="2"/>
      <c r="M598" s="2"/>
      <c r="N598" s="2"/>
      <c r="O598" s="2"/>
    </row>
    <row r="599">
      <c r="K599" s="2"/>
      <c r="L599" s="2"/>
      <c r="M599" s="2"/>
      <c r="N599" s="2"/>
      <c r="O599" s="2"/>
    </row>
    <row r="600">
      <c r="K600" s="2"/>
      <c r="L600" s="2"/>
      <c r="M600" s="2"/>
      <c r="N600" s="2"/>
      <c r="O600" s="2"/>
    </row>
    <row r="601">
      <c r="K601" s="2"/>
      <c r="L601" s="2"/>
      <c r="M601" s="2"/>
      <c r="N601" s="2"/>
      <c r="O601" s="2"/>
    </row>
    <row r="602">
      <c r="K602" s="2"/>
      <c r="L602" s="2"/>
      <c r="M602" s="2"/>
      <c r="N602" s="2"/>
      <c r="O602" s="2"/>
    </row>
    <row r="603">
      <c r="K603" s="2"/>
      <c r="L603" s="2"/>
      <c r="M603" s="2"/>
      <c r="N603" s="2"/>
      <c r="O603" s="2"/>
    </row>
    <row r="604">
      <c r="K604" s="2"/>
      <c r="L604" s="2"/>
      <c r="M604" s="2"/>
      <c r="N604" s="2"/>
      <c r="O604" s="2"/>
    </row>
    <row r="605">
      <c r="K605" s="2"/>
      <c r="L605" s="2"/>
      <c r="M605" s="2"/>
      <c r="N605" s="2"/>
      <c r="O605" s="2"/>
    </row>
    <row r="606">
      <c r="K606" s="2"/>
      <c r="L606" s="2"/>
      <c r="M606" s="2"/>
      <c r="N606" s="2"/>
      <c r="O606" s="2"/>
    </row>
    <row r="607">
      <c r="K607" s="2"/>
      <c r="L607" s="2"/>
      <c r="M607" s="2"/>
      <c r="N607" s="2"/>
      <c r="O607" s="2"/>
    </row>
    <row r="608">
      <c r="K608" s="2"/>
      <c r="L608" s="2"/>
      <c r="M608" s="2"/>
      <c r="N608" s="2"/>
      <c r="O608" s="2"/>
    </row>
    <row r="609">
      <c r="K609" s="2"/>
      <c r="L609" s="2"/>
      <c r="M609" s="2"/>
      <c r="N609" s="2"/>
      <c r="O609" s="2"/>
    </row>
    <row r="610">
      <c r="K610" s="2"/>
      <c r="L610" s="2"/>
      <c r="M610" s="2"/>
      <c r="N610" s="2"/>
      <c r="O610" s="2"/>
    </row>
    <row r="611">
      <c r="K611" s="2"/>
      <c r="L611" s="2"/>
      <c r="M611" s="2"/>
      <c r="N611" s="2"/>
      <c r="O611" s="2"/>
    </row>
    <row r="612">
      <c r="K612" s="2"/>
      <c r="L612" s="2"/>
      <c r="M612" s="2"/>
      <c r="N612" s="2"/>
      <c r="O612" s="2"/>
    </row>
    <row r="613">
      <c r="K613" s="2"/>
      <c r="L613" s="2"/>
      <c r="M613" s="2"/>
      <c r="N613" s="2"/>
      <c r="O613" s="2"/>
    </row>
    <row r="614">
      <c r="K614" s="2"/>
      <c r="L614" s="2"/>
      <c r="M614" s="2"/>
      <c r="N614" s="2"/>
      <c r="O614" s="2"/>
    </row>
    <row r="615">
      <c r="K615" s="2"/>
      <c r="L615" s="2"/>
      <c r="M615" s="2"/>
      <c r="N615" s="2"/>
      <c r="O615" s="2"/>
    </row>
    <row r="616">
      <c r="K616" s="2"/>
      <c r="L616" s="2"/>
      <c r="M616" s="2"/>
      <c r="N616" s="2"/>
      <c r="O616" s="2"/>
    </row>
    <row r="617">
      <c r="K617" s="2"/>
      <c r="L617" s="2"/>
      <c r="M617" s="2"/>
      <c r="N617" s="2"/>
      <c r="O617" s="2"/>
    </row>
    <row r="618">
      <c r="K618" s="2"/>
      <c r="L618" s="2"/>
      <c r="M618" s="2"/>
      <c r="N618" s="2"/>
      <c r="O618" s="2"/>
    </row>
    <row r="619">
      <c r="K619" s="2"/>
      <c r="L619" s="2"/>
      <c r="M619" s="2"/>
      <c r="N619" s="2"/>
      <c r="O619" s="2"/>
    </row>
    <row r="620">
      <c r="K620" s="2"/>
      <c r="L620" s="2"/>
      <c r="M620" s="2"/>
      <c r="N620" s="2"/>
      <c r="O620" s="2"/>
    </row>
    <row r="621">
      <c r="K621" s="2"/>
      <c r="L621" s="2"/>
      <c r="M621" s="2"/>
      <c r="N621" s="2"/>
      <c r="O621" s="2"/>
    </row>
    <row r="622">
      <c r="K622" s="2"/>
      <c r="L622" s="2"/>
      <c r="M622" s="2"/>
      <c r="N622" s="2"/>
      <c r="O622" s="2"/>
    </row>
    <row r="623">
      <c r="K623" s="2"/>
      <c r="L623" s="2"/>
      <c r="M623" s="2"/>
      <c r="N623" s="2"/>
      <c r="O623" s="2"/>
    </row>
    <row r="624">
      <c r="K624" s="2"/>
      <c r="L624" s="2"/>
      <c r="M624" s="2"/>
      <c r="N624" s="2"/>
      <c r="O624" s="2"/>
    </row>
    <row r="625">
      <c r="K625" s="2"/>
      <c r="L625" s="2"/>
      <c r="M625" s="2"/>
      <c r="N625" s="2"/>
      <c r="O625" s="2"/>
    </row>
    <row r="626">
      <c r="K626" s="2"/>
      <c r="L626" s="2"/>
      <c r="M626" s="2"/>
      <c r="N626" s="2"/>
      <c r="O626" s="2"/>
    </row>
    <row r="627">
      <c r="K627" s="2"/>
      <c r="L627" s="2"/>
      <c r="M627" s="2"/>
      <c r="N627" s="2"/>
      <c r="O627" s="2"/>
    </row>
    <row r="628">
      <c r="K628" s="2"/>
      <c r="L628" s="2"/>
      <c r="M628" s="2"/>
      <c r="N628" s="2"/>
      <c r="O628" s="2"/>
    </row>
    <row r="629">
      <c r="K629" s="2"/>
      <c r="L629" s="2"/>
      <c r="M629" s="2"/>
      <c r="N629" s="2"/>
      <c r="O629" s="2"/>
    </row>
    <row r="630">
      <c r="K630" s="2"/>
      <c r="L630" s="2"/>
      <c r="M630" s="2"/>
      <c r="N630" s="2"/>
      <c r="O630" s="2"/>
    </row>
    <row r="631">
      <c r="K631" s="2"/>
      <c r="L631" s="2"/>
      <c r="M631" s="2"/>
      <c r="N631" s="2"/>
      <c r="O631" s="2"/>
    </row>
    <row r="632">
      <c r="K632" s="2"/>
      <c r="L632" s="2"/>
      <c r="M632" s="2"/>
      <c r="N632" s="2"/>
      <c r="O632" s="2"/>
    </row>
    <row r="633">
      <c r="K633" s="2"/>
      <c r="L633" s="2"/>
      <c r="M633" s="2"/>
      <c r="N633" s="2"/>
      <c r="O633" s="2"/>
    </row>
    <row r="634">
      <c r="K634" s="2"/>
      <c r="L634" s="2"/>
      <c r="M634" s="2"/>
      <c r="N634" s="2"/>
      <c r="O634" s="2"/>
    </row>
    <row r="635">
      <c r="K635" s="2"/>
      <c r="L635" s="2"/>
      <c r="M635" s="2"/>
      <c r="N635" s="2"/>
      <c r="O635" s="2"/>
    </row>
    <row r="636">
      <c r="K636" s="2"/>
      <c r="L636" s="2"/>
      <c r="M636" s="2"/>
      <c r="N636" s="2"/>
      <c r="O636" s="2"/>
    </row>
    <row r="637">
      <c r="K637" s="2"/>
      <c r="L637" s="2"/>
      <c r="M637" s="2"/>
      <c r="N637" s="2"/>
      <c r="O637" s="2"/>
    </row>
    <row r="638">
      <c r="K638" s="2"/>
      <c r="L638" s="2"/>
      <c r="M638" s="2"/>
      <c r="N638" s="2"/>
      <c r="O638" s="2"/>
    </row>
    <row r="639">
      <c r="K639" s="2"/>
      <c r="L639" s="2"/>
      <c r="M639" s="2"/>
      <c r="N639" s="2"/>
      <c r="O639" s="2"/>
    </row>
    <row r="640">
      <c r="K640" s="2"/>
      <c r="L640" s="2"/>
      <c r="M640" s="2"/>
      <c r="N640" s="2"/>
      <c r="O640" s="2"/>
    </row>
    <row r="641">
      <c r="K641" s="2"/>
      <c r="L641" s="2"/>
      <c r="M641" s="2"/>
      <c r="N641" s="2"/>
      <c r="O641" s="2"/>
    </row>
    <row r="642">
      <c r="K642" s="2"/>
      <c r="L642" s="2"/>
      <c r="M642" s="2"/>
      <c r="N642" s="2"/>
      <c r="O642" s="2"/>
    </row>
    <row r="643">
      <c r="K643" s="2"/>
      <c r="L643" s="2"/>
      <c r="M643" s="2"/>
      <c r="N643" s="2"/>
      <c r="O643" s="2"/>
    </row>
    <row r="644">
      <c r="K644" s="2"/>
      <c r="L644" s="2"/>
      <c r="M644" s="2"/>
      <c r="N644" s="2"/>
      <c r="O644" s="2"/>
    </row>
    <row r="645">
      <c r="K645" s="2"/>
      <c r="L645" s="2"/>
      <c r="M645" s="2"/>
      <c r="N645" s="2"/>
      <c r="O645" s="2"/>
    </row>
    <row r="646">
      <c r="K646" s="2"/>
      <c r="L646" s="2"/>
      <c r="M646" s="2"/>
      <c r="N646" s="2"/>
      <c r="O646" s="2"/>
    </row>
    <row r="647">
      <c r="K647" s="2"/>
      <c r="L647" s="2"/>
      <c r="M647" s="2"/>
      <c r="N647" s="2"/>
      <c r="O647" s="2"/>
    </row>
    <row r="648">
      <c r="K648" s="2"/>
      <c r="L648" s="2"/>
      <c r="M648" s="2"/>
      <c r="N648" s="2"/>
      <c r="O648" s="2"/>
    </row>
    <row r="649">
      <c r="K649" s="2"/>
      <c r="L649" s="2"/>
      <c r="M649" s="2"/>
      <c r="N649" s="2"/>
      <c r="O649" s="2"/>
    </row>
    <row r="650">
      <c r="K650" s="2"/>
      <c r="L650" s="2"/>
      <c r="M650" s="2"/>
      <c r="N650" s="2"/>
      <c r="O650" s="2"/>
    </row>
    <row r="651">
      <c r="K651" s="2"/>
      <c r="L651" s="2"/>
      <c r="M651" s="2"/>
      <c r="N651" s="2"/>
      <c r="O651" s="2"/>
    </row>
    <row r="652">
      <c r="K652" s="2"/>
      <c r="L652" s="2"/>
      <c r="M652" s="2"/>
      <c r="N652" s="2"/>
      <c r="O652" s="2"/>
    </row>
    <row r="653">
      <c r="K653" s="2"/>
      <c r="L653" s="2"/>
      <c r="M653" s="2"/>
      <c r="N653" s="2"/>
      <c r="O653" s="2"/>
    </row>
    <row r="654">
      <c r="K654" s="2"/>
      <c r="L654" s="2"/>
      <c r="M654" s="2"/>
      <c r="N654" s="2"/>
      <c r="O654" s="2"/>
    </row>
    <row r="655">
      <c r="K655" s="2"/>
      <c r="L655" s="2"/>
      <c r="M655" s="2"/>
      <c r="N655" s="2"/>
      <c r="O655" s="2"/>
    </row>
    <row r="656">
      <c r="K656" s="2"/>
      <c r="L656" s="2"/>
      <c r="M656" s="2"/>
      <c r="N656" s="2"/>
      <c r="O656" s="2"/>
    </row>
    <row r="657">
      <c r="K657" s="2"/>
      <c r="L657" s="2"/>
      <c r="M657" s="2"/>
      <c r="N657" s="2"/>
      <c r="O657" s="2"/>
    </row>
    <row r="658">
      <c r="K658" s="2"/>
      <c r="L658" s="2"/>
      <c r="M658" s="2"/>
      <c r="N658" s="2"/>
      <c r="O658" s="2"/>
    </row>
    <row r="659">
      <c r="K659" s="2"/>
      <c r="L659" s="2"/>
      <c r="M659" s="2"/>
      <c r="N659" s="2"/>
      <c r="O659" s="2"/>
    </row>
    <row r="660">
      <c r="K660" s="2"/>
      <c r="L660" s="2"/>
      <c r="M660" s="2"/>
      <c r="N660" s="2"/>
      <c r="O660" s="2"/>
    </row>
    <row r="661">
      <c r="K661" s="2"/>
      <c r="L661" s="2"/>
      <c r="M661" s="2"/>
      <c r="N661" s="2"/>
      <c r="O661" s="2"/>
    </row>
    <row r="662">
      <c r="K662" s="2"/>
      <c r="L662" s="2"/>
      <c r="M662" s="2"/>
      <c r="N662" s="2"/>
      <c r="O662" s="2"/>
    </row>
    <row r="663">
      <c r="K663" s="2"/>
      <c r="L663" s="2"/>
      <c r="M663" s="2"/>
      <c r="N663" s="2"/>
      <c r="O663" s="2"/>
    </row>
    <row r="664">
      <c r="K664" s="2"/>
      <c r="L664" s="2"/>
      <c r="M664" s="2"/>
      <c r="N664" s="2"/>
      <c r="O664" s="2"/>
    </row>
    <row r="665">
      <c r="K665" s="2"/>
      <c r="L665" s="2"/>
      <c r="M665" s="2"/>
      <c r="N665" s="2"/>
      <c r="O665" s="2"/>
    </row>
    <row r="666">
      <c r="K666" s="2"/>
      <c r="L666" s="2"/>
      <c r="M666" s="2"/>
      <c r="N666" s="2"/>
      <c r="O666" s="2"/>
    </row>
    <row r="667">
      <c r="K667" s="2"/>
      <c r="L667" s="2"/>
      <c r="M667" s="2"/>
      <c r="N667" s="2"/>
      <c r="O667" s="2"/>
    </row>
    <row r="668">
      <c r="K668" s="2"/>
      <c r="L668" s="2"/>
      <c r="M668" s="2"/>
      <c r="N668" s="2"/>
      <c r="O668" s="2"/>
    </row>
    <row r="669">
      <c r="K669" s="2"/>
      <c r="L669" s="2"/>
      <c r="M669" s="2"/>
      <c r="N669" s="2"/>
      <c r="O669" s="2"/>
    </row>
    <row r="670">
      <c r="K670" s="2"/>
      <c r="L670" s="2"/>
      <c r="M670" s="2"/>
      <c r="N670" s="2"/>
      <c r="O670" s="2"/>
    </row>
    <row r="671">
      <c r="K671" s="2"/>
      <c r="L671" s="2"/>
      <c r="M671" s="2"/>
      <c r="N671" s="2"/>
      <c r="O671" s="2"/>
    </row>
    <row r="672">
      <c r="K672" s="2"/>
      <c r="L672" s="2"/>
      <c r="M672" s="2"/>
      <c r="N672" s="2"/>
      <c r="O672" s="2"/>
    </row>
    <row r="673">
      <c r="K673" s="2"/>
      <c r="L673" s="2"/>
      <c r="M673" s="2"/>
      <c r="N673" s="2"/>
      <c r="O673" s="2"/>
    </row>
    <row r="674">
      <c r="K674" s="2"/>
      <c r="L674" s="2"/>
      <c r="M674" s="2"/>
      <c r="N674" s="2"/>
      <c r="O674" s="2"/>
    </row>
    <row r="675">
      <c r="K675" s="2"/>
      <c r="L675" s="2"/>
      <c r="M675" s="2"/>
      <c r="N675" s="2"/>
      <c r="O675" s="2"/>
    </row>
    <row r="676">
      <c r="K676" s="2"/>
      <c r="L676" s="2"/>
      <c r="M676" s="2"/>
      <c r="N676" s="2"/>
      <c r="O676" s="2"/>
    </row>
    <row r="677">
      <c r="K677" s="2"/>
      <c r="L677" s="2"/>
      <c r="M677" s="2"/>
      <c r="N677" s="2"/>
      <c r="O677" s="2"/>
    </row>
    <row r="678">
      <c r="K678" s="2"/>
      <c r="L678" s="2"/>
      <c r="M678" s="2"/>
      <c r="N678" s="2"/>
      <c r="O678" s="2"/>
    </row>
    <row r="679">
      <c r="K679" s="2"/>
      <c r="L679" s="2"/>
      <c r="M679" s="2"/>
      <c r="N679" s="2"/>
      <c r="O679" s="2"/>
    </row>
    <row r="680">
      <c r="K680" s="2"/>
      <c r="L680" s="2"/>
      <c r="M680" s="2"/>
      <c r="N680" s="2"/>
      <c r="O680" s="2"/>
    </row>
    <row r="681">
      <c r="K681" s="2"/>
      <c r="L681" s="2"/>
      <c r="M681" s="2"/>
      <c r="N681" s="2"/>
      <c r="O681" s="2"/>
    </row>
    <row r="682">
      <c r="K682" s="2"/>
      <c r="L682" s="2"/>
      <c r="M682" s="2"/>
      <c r="N682" s="2"/>
      <c r="O682" s="2"/>
    </row>
    <row r="683">
      <c r="K683" s="2"/>
      <c r="L683" s="2"/>
      <c r="M683" s="2"/>
      <c r="N683" s="2"/>
      <c r="O683" s="2"/>
    </row>
    <row r="684">
      <c r="K684" s="2"/>
      <c r="L684" s="2"/>
      <c r="M684" s="2"/>
      <c r="N684" s="2"/>
      <c r="O684" s="2"/>
    </row>
    <row r="685">
      <c r="K685" s="2"/>
      <c r="L685" s="2"/>
      <c r="M685" s="2"/>
      <c r="N685" s="2"/>
      <c r="O685" s="2"/>
    </row>
    <row r="686">
      <c r="K686" s="2"/>
      <c r="L686" s="2"/>
      <c r="M686" s="2"/>
      <c r="N686" s="2"/>
      <c r="O686" s="2"/>
    </row>
    <row r="687">
      <c r="K687" s="2"/>
      <c r="L687" s="2"/>
      <c r="M687" s="2"/>
      <c r="N687" s="2"/>
      <c r="O687" s="2"/>
    </row>
    <row r="688">
      <c r="K688" s="2"/>
      <c r="L688" s="2"/>
      <c r="M688" s="2"/>
      <c r="N688" s="2"/>
      <c r="O688" s="2"/>
    </row>
    <row r="689">
      <c r="K689" s="2"/>
      <c r="L689" s="2"/>
      <c r="M689" s="2"/>
      <c r="N689" s="2"/>
      <c r="O689" s="2"/>
    </row>
    <row r="690">
      <c r="K690" s="2"/>
      <c r="L690" s="2"/>
      <c r="M690" s="2"/>
      <c r="N690" s="2"/>
      <c r="O690" s="2"/>
    </row>
    <row r="691">
      <c r="K691" s="2"/>
      <c r="L691" s="2"/>
      <c r="M691" s="2"/>
      <c r="N691" s="2"/>
      <c r="O691" s="2"/>
    </row>
    <row r="692">
      <c r="K692" s="2"/>
      <c r="L692" s="2"/>
      <c r="M692" s="2"/>
      <c r="N692" s="2"/>
      <c r="O692" s="2"/>
    </row>
    <row r="693">
      <c r="K693" s="2"/>
      <c r="L693" s="2"/>
      <c r="M693" s="2"/>
      <c r="N693" s="2"/>
      <c r="O693" s="2"/>
    </row>
    <row r="694">
      <c r="K694" s="2"/>
      <c r="L694" s="2"/>
      <c r="M694" s="2"/>
      <c r="N694" s="2"/>
      <c r="O694" s="2"/>
    </row>
    <row r="695">
      <c r="K695" s="2"/>
      <c r="L695" s="2"/>
      <c r="M695" s="2"/>
      <c r="N695" s="2"/>
      <c r="O695" s="2"/>
    </row>
    <row r="696">
      <c r="K696" s="2"/>
      <c r="L696" s="2"/>
      <c r="M696" s="2"/>
      <c r="N696" s="2"/>
      <c r="O696" s="2"/>
    </row>
    <row r="697">
      <c r="K697" s="2"/>
      <c r="L697" s="2"/>
      <c r="M697" s="2"/>
      <c r="N697" s="2"/>
      <c r="O697" s="2"/>
    </row>
    <row r="698">
      <c r="K698" s="2"/>
      <c r="L698" s="2"/>
      <c r="M698" s="2"/>
      <c r="N698" s="2"/>
      <c r="O698" s="2"/>
    </row>
    <row r="699">
      <c r="K699" s="2"/>
      <c r="L699" s="2"/>
      <c r="M699" s="2"/>
      <c r="N699" s="2"/>
      <c r="O699" s="2"/>
    </row>
    <row r="700">
      <c r="K700" s="2"/>
      <c r="L700" s="2"/>
      <c r="M700" s="2"/>
      <c r="N700" s="2"/>
      <c r="O700" s="2"/>
    </row>
    <row r="701">
      <c r="K701" s="2"/>
      <c r="L701" s="2"/>
      <c r="M701" s="2"/>
      <c r="N701" s="2"/>
      <c r="O701" s="2"/>
    </row>
    <row r="702">
      <c r="K702" s="2"/>
      <c r="L702" s="2"/>
      <c r="M702" s="2"/>
      <c r="N702" s="2"/>
      <c r="O702" s="2"/>
    </row>
    <row r="703">
      <c r="K703" s="2"/>
      <c r="L703" s="2"/>
      <c r="M703" s="2"/>
      <c r="N703" s="2"/>
      <c r="O703" s="2"/>
    </row>
    <row r="704">
      <c r="K704" s="2"/>
      <c r="L704" s="2"/>
      <c r="M704" s="2"/>
      <c r="N704" s="2"/>
      <c r="O704" s="2"/>
    </row>
    <row r="705">
      <c r="K705" s="2"/>
      <c r="L705" s="2"/>
      <c r="M705" s="2"/>
      <c r="N705" s="2"/>
      <c r="O705" s="2"/>
    </row>
    <row r="706">
      <c r="K706" s="2"/>
      <c r="L706" s="2"/>
      <c r="M706" s="2"/>
      <c r="N706" s="2"/>
      <c r="O706" s="2"/>
    </row>
    <row r="707">
      <c r="K707" s="2"/>
      <c r="L707" s="2"/>
      <c r="M707" s="2"/>
      <c r="N707" s="2"/>
      <c r="O707" s="2"/>
    </row>
    <row r="708">
      <c r="K708" s="2"/>
      <c r="L708" s="2"/>
      <c r="M708" s="2"/>
      <c r="N708" s="2"/>
      <c r="O708" s="2"/>
    </row>
    <row r="709">
      <c r="K709" s="2"/>
      <c r="L709" s="2"/>
      <c r="M709" s="2"/>
      <c r="N709" s="2"/>
      <c r="O709" s="2"/>
    </row>
    <row r="710">
      <c r="K710" s="2"/>
      <c r="L710" s="2"/>
      <c r="M710" s="2"/>
      <c r="N710" s="2"/>
      <c r="O710" s="2"/>
    </row>
    <row r="711">
      <c r="K711" s="2"/>
      <c r="L711" s="2"/>
      <c r="M711" s="2"/>
      <c r="N711" s="2"/>
      <c r="O711" s="2"/>
    </row>
    <row r="712">
      <c r="K712" s="2"/>
      <c r="L712" s="2"/>
      <c r="M712" s="2"/>
      <c r="N712" s="2"/>
      <c r="O712" s="2"/>
    </row>
    <row r="713">
      <c r="K713" s="2"/>
      <c r="L713" s="2"/>
      <c r="M713" s="2"/>
      <c r="N713" s="2"/>
      <c r="O713" s="2"/>
    </row>
    <row r="714">
      <c r="K714" s="2"/>
      <c r="L714" s="2"/>
      <c r="M714" s="2"/>
      <c r="N714" s="2"/>
      <c r="O714" s="2"/>
    </row>
    <row r="715">
      <c r="K715" s="2"/>
      <c r="L715" s="2"/>
      <c r="M715" s="2"/>
      <c r="N715" s="2"/>
      <c r="O715" s="2"/>
    </row>
    <row r="716">
      <c r="K716" s="2"/>
      <c r="L716" s="2"/>
      <c r="M716" s="2"/>
      <c r="N716" s="2"/>
      <c r="O716" s="2"/>
    </row>
    <row r="717">
      <c r="K717" s="2"/>
      <c r="L717" s="2"/>
      <c r="M717" s="2"/>
      <c r="N717" s="2"/>
      <c r="O717" s="2"/>
    </row>
    <row r="718">
      <c r="K718" s="2"/>
      <c r="L718" s="2"/>
      <c r="M718" s="2"/>
      <c r="N718" s="2"/>
      <c r="O718" s="2"/>
    </row>
    <row r="719">
      <c r="K719" s="2"/>
      <c r="L719" s="2"/>
      <c r="M719" s="2"/>
      <c r="N719" s="2"/>
      <c r="O719" s="2"/>
    </row>
    <row r="720">
      <c r="K720" s="2"/>
      <c r="L720" s="2"/>
      <c r="M720" s="2"/>
      <c r="N720" s="2"/>
      <c r="O720" s="2"/>
    </row>
    <row r="721">
      <c r="K721" s="2"/>
      <c r="L721" s="2"/>
      <c r="M721" s="2"/>
      <c r="N721" s="2"/>
      <c r="O721" s="2"/>
    </row>
    <row r="722">
      <c r="K722" s="2"/>
      <c r="L722" s="2"/>
      <c r="M722" s="2"/>
      <c r="N722" s="2"/>
      <c r="O722" s="2"/>
    </row>
    <row r="723">
      <c r="K723" s="2"/>
      <c r="L723" s="2"/>
      <c r="M723" s="2"/>
      <c r="N723" s="2"/>
      <c r="O723" s="2"/>
    </row>
    <row r="724">
      <c r="K724" s="2"/>
      <c r="L724" s="2"/>
      <c r="M724" s="2"/>
      <c r="N724" s="2"/>
      <c r="O724" s="2"/>
    </row>
    <row r="725">
      <c r="K725" s="2"/>
      <c r="L725" s="2"/>
      <c r="M725" s="2"/>
      <c r="N725" s="2"/>
      <c r="O725" s="2"/>
    </row>
    <row r="726">
      <c r="K726" s="2"/>
      <c r="L726" s="2"/>
      <c r="M726" s="2"/>
      <c r="N726" s="2"/>
      <c r="O726" s="2"/>
    </row>
    <row r="727">
      <c r="K727" s="2"/>
      <c r="L727" s="2"/>
      <c r="M727" s="2"/>
      <c r="N727" s="2"/>
      <c r="O727" s="2"/>
    </row>
    <row r="728">
      <c r="K728" s="2"/>
      <c r="L728" s="2"/>
      <c r="M728" s="2"/>
      <c r="N728" s="2"/>
      <c r="O728" s="2"/>
    </row>
    <row r="729">
      <c r="K729" s="2"/>
      <c r="L729" s="2"/>
      <c r="M729" s="2"/>
      <c r="N729" s="2"/>
      <c r="O729" s="2"/>
    </row>
    <row r="730">
      <c r="K730" s="2"/>
      <c r="L730" s="2"/>
      <c r="M730" s="2"/>
      <c r="N730" s="2"/>
      <c r="O730" s="2"/>
    </row>
    <row r="731">
      <c r="K731" s="2"/>
      <c r="L731" s="2"/>
      <c r="M731" s="2"/>
      <c r="N731" s="2"/>
      <c r="O731" s="2"/>
    </row>
    <row r="732">
      <c r="K732" s="2"/>
      <c r="L732" s="2"/>
      <c r="M732" s="2"/>
      <c r="N732" s="2"/>
      <c r="O732" s="2"/>
    </row>
    <row r="733">
      <c r="K733" s="2"/>
      <c r="L733" s="2"/>
      <c r="M733" s="2"/>
      <c r="N733" s="2"/>
      <c r="O733" s="2"/>
    </row>
    <row r="734">
      <c r="K734" s="2"/>
      <c r="L734" s="2"/>
      <c r="M734" s="2"/>
      <c r="N734" s="2"/>
      <c r="O734" s="2"/>
    </row>
    <row r="735">
      <c r="K735" s="2"/>
      <c r="L735" s="2"/>
      <c r="M735" s="2"/>
      <c r="N735" s="2"/>
      <c r="O735" s="2"/>
    </row>
    <row r="736">
      <c r="K736" s="2"/>
      <c r="L736" s="2"/>
      <c r="M736" s="2"/>
      <c r="N736" s="2"/>
      <c r="O736" s="2"/>
    </row>
    <row r="737">
      <c r="K737" s="2"/>
      <c r="L737" s="2"/>
      <c r="M737" s="2"/>
      <c r="N737" s="2"/>
      <c r="O737" s="2"/>
    </row>
    <row r="738">
      <c r="K738" s="2"/>
      <c r="L738" s="2"/>
      <c r="M738" s="2"/>
      <c r="N738" s="2"/>
      <c r="O738" s="2"/>
    </row>
    <row r="739">
      <c r="K739" s="2"/>
      <c r="L739" s="2"/>
      <c r="M739" s="2"/>
      <c r="N739" s="2"/>
      <c r="O739" s="2"/>
    </row>
    <row r="740">
      <c r="K740" s="2"/>
      <c r="L740" s="2"/>
      <c r="M740" s="2"/>
      <c r="N740" s="2"/>
      <c r="O740" s="2"/>
    </row>
    <row r="741">
      <c r="K741" s="2"/>
      <c r="L741" s="2"/>
      <c r="M741" s="2"/>
      <c r="N741" s="2"/>
      <c r="O741" s="2"/>
    </row>
    <row r="742">
      <c r="K742" s="2"/>
      <c r="L742" s="2"/>
      <c r="M742" s="2"/>
      <c r="N742" s="2"/>
      <c r="O742" s="2"/>
    </row>
    <row r="743">
      <c r="K743" s="2"/>
      <c r="L743" s="2"/>
      <c r="M743" s="2"/>
      <c r="N743" s="2"/>
      <c r="O743" s="2"/>
    </row>
    <row r="744">
      <c r="K744" s="2"/>
      <c r="L744" s="2"/>
      <c r="M744" s="2"/>
      <c r="N744" s="2"/>
      <c r="O744" s="2"/>
    </row>
    <row r="745">
      <c r="K745" s="2"/>
      <c r="L745" s="2"/>
      <c r="M745" s="2"/>
      <c r="N745" s="2"/>
      <c r="O745" s="2"/>
    </row>
    <row r="746">
      <c r="K746" s="2"/>
      <c r="L746" s="2"/>
      <c r="M746" s="2"/>
      <c r="N746" s="2"/>
      <c r="O746" s="2"/>
    </row>
    <row r="747">
      <c r="K747" s="2"/>
      <c r="L747" s="2"/>
      <c r="M747" s="2"/>
      <c r="N747" s="2"/>
      <c r="O747" s="2"/>
    </row>
    <row r="748">
      <c r="K748" s="2"/>
      <c r="L748" s="2"/>
      <c r="M748" s="2"/>
      <c r="N748" s="2"/>
      <c r="O748" s="2"/>
    </row>
    <row r="749">
      <c r="K749" s="2"/>
      <c r="L749" s="2"/>
      <c r="M749" s="2"/>
      <c r="N749" s="2"/>
      <c r="O749" s="2"/>
    </row>
    <row r="750">
      <c r="K750" s="2"/>
      <c r="L750" s="2"/>
      <c r="M750" s="2"/>
      <c r="N750" s="2"/>
      <c r="O750" s="2"/>
    </row>
    <row r="751">
      <c r="K751" s="2"/>
      <c r="L751" s="2"/>
      <c r="M751" s="2"/>
      <c r="N751" s="2"/>
      <c r="O751" s="2"/>
    </row>
    <row r="752">
      <c r="K752" s="2"/>
      <c r="L752" s="2"/>
      <c r="M752" s="2"/>
      <c r="N752" s="2"/>
      <c r="O752" s="2"/>
    </row>
    <row r="753">
      <c r="K753" s="2"/>
      <c r="L753" s="2"/>
      <c r="M753" s="2"/>
      <c r="N753" s="2"/>
      <c r="O753" s="2"/>
    </row>
    <row r="754">
      <c r="K754" s="2"/>
      <c r="L754" s="2"/>
      <c r="M754" s="2"/>
      <c r="N754" s="2"/>
      <c r="O754" s="2"/>
    </row>
    <row r="755">
      <c r="K755" s="2"/>
      <c r="L755" s="2"/>
      <c r="M755" s="2"/>
      <c r="N755" s="2"/>
      <c r="O755" s="2"/>
    </row>
    <row r="756">
      <c r="K756" s="2"/>
      <c r="L756" s="2"/>
      <c r="M756" s="2"/>
      <c r="N756" s="2"/>
      <c r="O756" s="2"/>
    </row>
    <row r="757">
      <c r="K757" s="2"/>
      <c r="L757" s="2"/>
      <c r="M757" s="2"/>
      <c r="N757" s="2"/>
      <c r="O757" s="2"/>
    </row>
    <row r="758">
      <c r="K758" s="2"/>
      <c r="L758" s="2"/>
      <c r="M758" s="2"/>
      <c r="N758" s="2"/>
      <c r="O758" s="2"/>
    </row>
    <row r="759">
      <c r="K759" s="2"/>
      <c r="L759" s="2"/>
      <c r="M759" s="2"/>
      <c r="N759" s="2"/>
      <c r="O759" s="2"/>
    </row>
    <row r="760">
      <c r="K760" s="2"/>
      <c r="L760" s="2"/>
      <c r="M760" s="2"/>
      <c r="N760" s="2"/>
      <c r="O760" s="2"/>
    </row>
    <row r="761">
      <c r="K761" s="2"/>
      <c r="L761" s="2"/>
      <c r="M761" s="2"/>
      <c r="N761" s="2"/>
      <c r="O761" s="2"/>
    </row>
    <row r="762">
      <c r="K762" s="2"/>
      <c r="L762" s="2"/>
      <c r="M762" s="2"/>
      <c r="N762" s="2"/>
      <c r="O762" s="2"/>
    </row>
    <row r="763">
      <c r="K763" s="2"/>
      <c r="L763" s="2"/>
      <c r="M763" s="2"/>
      <c r="N763" s="2"/>
      <c r="O763" s="2"/>
    </row>
    <row r="764">
      <c r="K764" s="2"/>
      <c r="L764" s="2"/>
      <c r="M764" s="2"/>
      <c r="N764" s="2"/>
      <c r="O764" s="2"/>
    </row>
    <row r="765">
      <c r="K765" s="2"/>
      <c r="L765" s="2"/>
      <c r="M765" s="2"/>
      <c r="N765" s="2"/>
      <c r="O765" s="2"/>
    </row>
    <row r="766">
      <c r="K766" s="2"/>
      <c r="L766" s="2"/>
      <c r="M766" s="2"/>
      <c r="N766" s="2"/>
      <c r="O766" s="2"/>
    </row>
    <row r="767">
      <c r="K767" s="2"/>
      <c r="L767" s="2"/>
      <c r="M767" s="2"/>
      <c r="N767" s="2"/>
      <c r="O767" s="2"/>
    </row>
    <row r="768">
      <c r="K768" s="2"/>
      <c r="L768" s="2"/>
      <c r="M768" s="2"/>
      <c r="N768" s="2"/>
      <c r="O768" s="2"/>
    </row>
    <row r="769">
      <c r="K769" s="2"/>
      <c r="L769" s="2"/>
      <c r="M769" s="2"/>
      <c r="N769" s="2"/>
      <c r="O769" s="2"/>
    </row>
    <row r="770">
      <c r="K770" s="2"/>
      <c r="L770" s="2"/>
      <c r="M770" s="2"/>
      <c r="N770" s="2"/>
      <c r="O770" s="2"/>
    </row>
    <row r="771">
      <c r="K771" s="2"/>
      <c r="L771" s="2"/>
      <c r="M771" s="2"/>
      <c r="N771" s="2"/>
      <c r="O771" s="2"/>
    </row>
    <row r="772">
      <c r="K772" s="2"/>
      <c r="L772" s="2"/>
      <c r="M772" s="2"/>
      <c r="N772" s="2"/>
      <c r="O772" s="2"/>
    </row>
    <row r="773">
      <c r="K773" s="2"/>
      <c r="L773" s="2"/>
      <c r="M773" s="2"/>
      <c r="N773" s="2"/>
      <c r="O773" s="2"/>
    </row>
    <row r="774">
      <c r="K774" s="2"/>
      <c r="L774" s="2"/>
      <c r="M774" s="2"/>
      <c r="N774" s="2"/>
      <c r="O774" s="2"/>
    </row>
    <row r="775">
      <c r="K775" s="2"/>
      <c r="L775" s="2"/>
      <c r="M775" s="2"/>
      <c r="N775" s="2"/>
      <c r="O775" s="2"/>
    </row>
    <row r="776">
      <c r="K776" s="2"/>
      <c r="L776" s="2"/>
      <c r="M776" s="2"/>
      <c r="N776" s="2"/>
      <c r="O776" s="2"/>
    </row>
    <row r="777">
      <c r="K777" s="2"/>
      <c r="L777" s="2"/>
      <c r="M777" s="2"/>
      <c r="N777" s="2"/>
      <c r="O777" s="2"/>
    </row>
    <row r="778">
      <c r="K778" s="2"/>
      <c r="L778" s="2"/>
      <c r="M778" s="2"/>
      <c r="N778" s="2"/>
      <c r="O778" s="2"/>
    </row>
    <row r="779">
      <c r="K779" s="2"/>
      <c r="L779" s="2"/>
      <c r="M779" s="2"/>
      <c r="N779" s="2"/>
      <c r="O779" s="2"/>
    </row>
    <row r="780">
      <c r="K780" s="2"/>
      <c r="L780" s="2"/>
      <c r="M780" s="2"/>
      <c r="N780" s="2"/>
      <c r="O780" s="2"/>
    </row>
    <row r="781">
      <c r="K781" s="2"/>
      <c r="L781" s="2"/>
      <c r="M781" s="2"/>
      <c r="N781" s="2"/>
      <c r="O781" s="2"/>
    </row>
    <row r="782">
      <c r="K782" s="2"/>
      <c r="L782" s="2"/>
      <c r="M782" s="2"/>
      <c r="N782" s="2"/>
      <c r="O782" s="2"/>
    </row>
    <row r="783">
      <c r="K783" s="2"/>
      <c r="L783" s="2"/>
      <c r="M783" s="2"/>
      <c r="N783" s="2"/>
      <c r="O783" s="2"/>
    </row>
    <row r="784">
      <c r="K784" s="2"/>
      <c r="L784" s="2"/>
      <c r="M784" s="2"/>
      <c r="N784" s="2"/>
      <c r="O784" s="2"/>
    </row>
    <row r="785">
      <c r="K785" s="2"/>
      <c r="L785" s="2"/>
      <c r="M785" s="2"/>
      <c r="N785" s="2"/>
      <c r="O785" s="2"/>
    </row>
    <row r="786">
      <c r="K786" s="2"/>
      <c r="L786" s="2"/>
      <c r="M786" s="2"/>
      <c r="N786" s="2"/>
      <c r="O786" s="2"/>
    </row>
    <row r="787">
      <c r="K787" s="2"/>
      <c r="L787" s="2"/>
      <c r="M787" s="2"/>
      <c r="N787" s="2"/>
      <c r="O787" s="2"/>
    </row>
    <row r="788">
      <c r="K788" s="2"/>
      <c r="L788" s="2"/>
      <c r="M788" s="2"/>
      <c r="N788" s="2"/>
      <c r="O788" s="2"/>
    </row>
    <row r="789">
      <c r="K789" s="2"/>
      <c r="L789" s="2"/>
      <c r="M789" s="2"/>
      <c r="N789" s="2"/>
      <c r="O789" s="2"/>
    </row>
    <row r="790">
      <c r="K790" s="2"/>
      <c r="L790" s="2"/>
      <c r="M790" s="2"/>
      <c r="N790" s="2"/>
      <c r="O790" s="2"/>
    </row>
    <row r="791">
      <c r="K791" s="2"/>
      <c r="L791" s="2"/>
      <c r="M791" s="2"/>
      <c r="N791" s="2"/>
      <c r="O791" s="2"/>
    </row>
    <row r="792">
      <c r="K792" s="2"/>
      <c r="L792" s="2"/>
      <c r="M792" s="2"/>
      <c r="N792" s="2"/>
      <c r="O792" s="2"/>
    </row>
    <row r="793">
      <c r="K793" s="2"/>
      <c r="L793" s="2"/>
      <c r="M793" s="2"/>
      <c r="N793" s="2"/>
      <c r="O793" s="2"/>
    </row>
    <row r="794">
      <c r="K794" s="2"/>
      <c r="L794" s="2"/>
      <c r="M794" s="2"/>
      <c r="N794" s="2"/>
      <c r="O794" s="2"/>
    </row>
    <row r="795">
      <c r="K795" s="2"/>
      <c r="L795" s="2"/>
      <c r="M795" s="2"/>
      <c r="N795" s="2"/>
      <c r="O795" s="2"/>
    </row>
    <row r="796">
      <c r="K796" s="2"/>
      <c r="L796" s="2"/>
      <c r="M796" s="2"/>
      <c r="N796" s="2"/>
      <c r="O796" s="2"/>
    </row>
    <row r="797">
      <c r="K797" s="2"/>
      <c r="L797" s="2"/>
      <c r="M797" s="2"/>
      <c r="N797" s="2"/>
      <c r="O797" s="2"/>
    </row>
    <row r="798">
      <c r="K798" s="2"/>
      <c r="L798" s="2"/>
      <c r="M798" s="2"/>
      <c r="N798" s="2"/>
      <c r="O798" s="2"/>
    </row>
    <row r="799">
      <c r="K799" s="2"/>
      <c r="L799" s="2"/>
      <c r="M799" s="2"/>
      <c r="N799" s="2"/>
      <c r="O799" s="2"/>
    </row>
    <row r="800">
      <c r="K800" s="2"/>
      <c r="L800" s="2"/>
      <c r="M800" s="2"/>
      <c r="N800" s="2"/>
      <c r="O800" s="2"/>
    </row>
    <row r="801">
      <c r="K801" s="2"/>
      <c r="L801" s="2"/>
      <c r="M801" s="2"/>
      <c r="N801" s="2"/>
      <c r="O801" s="2"/>
    </row>
    <row r="802">
      <c r="K802" s="2"/>
      <c r="L802" s="2"/>
      <c r="M802" s="2"/>
      <c r="N802" s="2"/>
      <c r="O802" s="2"/>
    </row>
    <row r="803">
      <c r="K803" s="2"/>
      <c r="L803" s="2"/>
      <c r="M803" s="2"/>
      <c r="N803" s="2"/>
      <c r="O803" s="2"/>
    </row>
    <row r="804">
      <c r="K804" s="2"/>
      <c r="L804" s="2"/>
      <c r="M804" s="2"/>
      <c r="N804" s="2"/>
      <c r="O804" s="2"/>
    </row>
    <row r="805">
      <c r="K805" s="2"/>
      <c r="L805" s="2"/>
      <c r="M805" s="2"/>
      <c r="N805" s="2"/>
      <c r="O805" s="2"/>
    </row>
    <row r="806">
      <c r="K806" s="2"/>
      <c r="L806" s="2"/>
      <c r="M806" s="2"/>
      <c r="N806" s="2"/>
      <c r="O806" s="2"/>
    </row>
    <row r="807">
      <c r="K807" s="2"/>
      <c r="L807" s="2"/>
      <c r="M807" s="2"/>
      <c r="N807" s="2"/>
      <c r="O807" s="2"/>
    </row>
    <row r="808">
      <c r="K808" s="2"/>
      <c r="L808" s="2"/>
      <c r="M808" s="2"/>
      <c r="N808" s="2"/>
      <c r="O808" s="2"/>
    </row>
    <row r="809">
      <c r="K809" s="2"/>
      <c r="L809" s="2"/>
      <c r="M809" s="2"/>
      <c r="N809" s="2"/>
      <c r="O809" s="2"/>
    </row>
    <row r="810">
      <c r="K810" s="2"/>
      <c r="L810" s="2"/>
      <c r="M810" s="2"/>
      <c r="N810" s="2"/>
      <c r="O810" s="2"/>
    </row>
    <row r="811">
      <c r="K811" s="2"/>
      <c r="L811" s="2"/>
      <c r="M811" s="2"/>
      <c r="N811" s="2"/>
      <c r="O811" s="2"/>
    </row>
    <row r="812">
      <c r="K812" s="2"/>
      <c r="L812" s="2"/>
      <c r="M812" s="2"/>
      <c r="N812" s="2"/>
      <c r="O812" s="2"/>
    </row>
    <row r="813">
      <c r="K813" s="2"/>
      <c r="L813" s="2"/>
      <c r="M813" s="2"/>
      <c r="N813" s="2"/>
      <c r="O813" s="2"/>
    </row>
    <row r="814">
      <c r="K814" s="2"/>
      <c r="L814" s="2"/>
      <c r="M814" s="2"/>
      <c r="N814" s="2"/>
      <c r="O814" s="2"/>
    </row>
    <row r="815">
      <c r="K815" s="2"/>
      <c r="L815" s="2"/>
      <c r="M815" s="2"/>
      <c r="N815" s="2"/>
      <c r="O815" s="2"/>
    </row>
    <row r="816">
      <c r="K816" s="2"/>
      <c r="L816" s="2"/>
      <c r="M816" s="2"/>
      <c r="N816" s="2"/>
      <c r="O816" s="2"/>
    </row>
    <row r="817">
      <c r="K817" s="2"/>
      <c r="L817" s="2"/>
      <c r="M817" s="2"/>
      <c r="N817" s="2"/>
      <c r="O817" s="2"/>
    </row>
    <row r="818">
      <c r="K818" s="2"/>
      <c r="L818" s="2"/>
      <c r="M818" s="2"/>
      <c r="N818" s="2"/>
      <c r="O818" s="2"/>
    </row>
    <row r="819">
      <c r="K819" s="2"/>
      <c r="L819" s="2"/>
      <c r="M819" s="2"/>
      <c r="N819" s="2"/>
      <c r="O819" s="2"/>
    </row>
    <row r="820">
      <c r="K820" s="2"/>
      <c r="L820" s="2"/>
      <c r="M820" s="2"/>
      <c r="N820" s="2"/>
      <c r="O820" s="2"/>
    </row>
    <row r="821">
      <c r="K821" s="2"/>
      <c r="L821" s="2"/>
      <c r="M821" s="2"/>
      <c r="N821" s="2"/>
      <c r="O821" s="2"/>
    </row>
    <row r="822">
      <c r="K822" s="2"/>
      <c r="L822" s="2"/>
      <c r="M822" s="2"/>
      <c r="N822" s="2"/>
      <c r="O822" s="2"/>
    </row>
    <row r="823">
      <c r="K823" s="2"/>
      <c r="L823" s="2"/>
      <c r="M823" s="2"/>
      <c r="N823" s="2"/>
      <c r="O823" s="2"/>
    </row>
    <row r="824">
      <c r="K824" s="2"/>
      <c r="L824" s="2"/>
      <c r="M824" s="2"/>
      <c r="N824" s="2"/>
      <c r="O824" s="2"/>
    </row>
    <row r="825">
      <c r="K825" s="2"/>
      <c r="L825" s="2"/>
      <c r="M825" s="2"/>
      <c r="N825" s="2"/>
      <c r="O825" s="2"/>
    </row>
    <row r="826">
      <c r="K826" s="2"/>
      <c r="L826" s="2"/>
      <c r="M826" s="2"/>
      <c r="N826" s="2"/>
      <c r="O826" s="2"/>
    </row>
    <row r="827">
      <c r="K827" s="2"/>
      <c r="L827" s="2"/>
      <c r="M827" s="2"/>
      <c r="N827" s="2"/>
      <c r="O827" s="2"/>
    </row>
    <row r="828">
      <c r="K828" s="2"/>
      <c r="L828" s="2"/>
      <c r="M828" s="2"/>
      <c r="N828" s="2"/>
      <c r="O828" s="2"/>
    </row>
    <row r="829">
      <c r="K829" s="2"/>
      <c r="L829" s="2"/>
      <c r="M829" s="2"/>
      <c r="N829" s="2"/>
      <c r="O829" s="2"/>
    </row>
    <row r="830">
      <c r="K830" s="2"/>
      <c r="L830" s="2"/>
      <c r="M830" s="2"/>
      <c r="N830" s="2"/>
      <c r="O830" s="2"/>
    </row>
    <row r="831">
      <c r="K831" s="2"/>
      <c r="L831" s="2"/>
      <c r="M831" s="2"/>
      <c r="N831" s="2"/>
      <c r="O831" s="2"/>
    </row>
    <row r="832">
      <c r="K832" s="2"/>
      <c r="L832" s="2"/>
      <c r="M832" s="2"/>
      <c r="N832" s="2"/>
      <c r="O832" s="2"/>
    </row>
    <row r="833">
      <c r="K833" s="2"/>
      <c r="L833" s="2"/>
      <c r="M833" s="2"/>
      <c r="N833" s="2"/>
      <c r="O833" s="2"/>
    </row>
    <row r="834">
      <c r="K834" s="2"/>
      <c r="L834" s="2"/>
      <c r="M834" s="2"/>
      <c r="N834" s="2"/>
      <c r="O834" s="2"/>
    </row>
    <row r="835">
      <c r="K835" s="2"/>
      <c r="L835" s="2"/>
      <c r="M835" s="2"/>
      <c r="N835" s="2"/>
      <c r="O835" s="2"/>
    </row>
    <row r="836">
      <c r="K836" s="2"/>
      <c r="L836" s="2"/>
      <c r="M836" s="2"/>
      <c r="N836" s="2"/>
      <c r="O836" s="2"/>
    </row>
    <row r="837">
      <c r="K837" s="2"/>
      <c r="L837" s="2"/>
      <c r="M837" s="2"/>
      <c r="N837" s="2"/>
      <c r="O837" s="2"/>
    </row>
    <row r="838">
      <c r="K838" s="2"/>
      <c r="L838" s="2"/>
      <c r="M838" s="2"/>
      <c r="N838" s="2"/>
      <c r="O838" s="2"/>
    </row>
    <row r="839">
      <c r="K839" s="2"/>
      <c r="L839" s="2"/>
      <c r="M839" s="2"/>
      <c r="N839" s="2"/>
      <c r="O839" s="2"/>
    </row>
    <row r="840">
      <c r="K840" s="2"/>
      <c r="L840" s="2"/>
      <c r="M840" s="2"/>
      <c r="N840" s="2"/>
      <c r="O840" s="2"/>
    </row>
    <row r="841">
      <c r="K841" s="2"/>
      <c r="L841" s="2"/>
      <c r="M841" s="2"/>
      <c r="N841" s="2"/>
      <c r="O841" s="2"/>
    </row>
    <row r="842">
      <c r="K842" s="2"/>
      <c r="L842" s="2"/>
      <c r="M842" s="2"/>
      <c r="N842" s="2"/>
      <c r="O842" s="2"/>
    </row>
    <row r="843">
      <c r="K843" s="2"/>
      <c r="L843" s="2"/>
      <c r="M843" s="2"/>
      <c r="N843" s="2"/>
      <c r="O843" s="2"/>
    </row>
    <row r="844">
      <c r="K844" s="2"/>
      <c r="L844" s="2"/>
      <c r="M844" s="2"/>
      <c r="N844" s="2"/>
      <c r="O844" s="2"/>
    </row>
    <row r="845">
      <c r="K845" s="2"/>
      <c r="L845" s="2"/>
      <c r="M845" s="2"/>
      <c r="N845" s="2"/>
      <c r="O845" s="2"/>
    </row>
    <row r="846">
      <c r="K846" s="2"/>
      <c r="L846" s="2"/>
      <c r="M846" s="2"/>
      <c r="N846" s="2"/>
      <c r="O846" s="2"/>
    </row>
    <row r="847">
      <c r="K847" s="2"/>
      <c r="L847" s="2"/>
      <c r="M847" s="2"/>
      <c r="N847" s="2"/>
      <c r="O847" s="2"/>
    </row>
    <row r="848">
      <c r="K848" s="2"/>
      <c r="L848" s="2"/>
      <c r="M848" s="2"/>
      <c r="N848" s="2"/>
      <c r="O848" s="2"/>
    </row>
    <row r="849">
      <c r="K849" s="2"/>
      <c r="L849" s="2"/>
      <c r="M849" s="2"/>
      <c r="N849" s="2"/>
      <c r="O849" s="2"/>
    </row>
    <row r="850">
      <c r="K850" s="2"/>
      <c r="L850" s="2"/>
      <c r="M850" s="2"/>
      <c r="N850" s="2"/>
      <c r="O850" s="2"/>
    </row>
    <row r="851">
      <c r="K851" s="2"/>
      <c r="L851" s="2"/>
      <c r="M851" s="2"/>
      <c r="N851" s="2"/>
      <c r="O851" s="2"/>
    </row>
    <row r="852">
      <c r="K852" s="2"/>
      <c r="L852" s="2"/>
      <c r="M852" s="2"/>
      <c r="N852" s="2"/>
      <c r="O852" s="2"/>
    </row>
    <row r="853">
      <c r="K853" s="2"/>
      <c r="L853" s="2"/>
      <c r="M853" s="2"/>
      <c r="N853" s="2"/>
      <c r="O853" s="2"/>
    </row>
    <row r="854">
      <c r="K854" s="2"/>
      <c r="L854" s="2"/>
      <c r="M854" s="2"/>
      <c r="N854" s="2"/>
      <c r="O854" s="2"/>
    </row>
    <row r="855">
      <c r="K855" s="2"/>
      <c r="L855" s="2"/>
      <c r="M855" s="2"/>
      <c r="N855" s="2"/>
      <c r="O855" s="2"/>
    </row>
    <row r="856">
      <c r="K856" s="2"/>
      <c r="L856" s="2"/>
      <c r="M856" s="2"/>
      <c r="N856" s="2"/>
      <c r="O856" s="2"/>
    </row>
    <row r="857">
      <c r="K857" s="2"/>
      <c r="L857" s="2"/>
      <c r="M857" s="2"/>
      <c r="N857" s="2"/>
      <c r="O857" s="2"/>
    </row>
    <row r="858">
      <c r="K858" s="2"/>
      <c r="L858" s="2"/>
      <c r="M858" s="2"/>
      <c r="N858" s="2"/>
      <c r="O858" s="2"/>
    </row>
    <row r="859">
      <c r="K859" s="2"/>
      <c r="L859" s="2"/>
      <c r="M859" s="2"/>
      <c r="N859" s="2"/>
      <c r="O859" s="2"/>
    </row>
    <row r="860">
      <c r="K860" s="2"/>
      <c r="L860" s="2"/>
      <c r="M860" s="2"/>
      <c r="N860" s="2"/>
      <c r="O860" s="2"/>
    </row>
    <row r="861">
      <c r="K861" s="2"/>
      <c r="L861" s="2"/>
      <c r="M861" s="2"/>
      <c r="N861" s="2"/>
      <c r="O861" s="2"/>
    </row>
    <row r="862">
      <c r="K862" s="2"/>
      <c r="L862" s="2"/>
      <c r="M862" s="2"/>
      <c r="N862" s="2"/>
      <c r="O862" s="2"/>
    </row>
    <row r="863">
      <c r="K863" s="2"/>
      <c r="L863" s="2"/>
      <c r="M863" s="2"/>
      <c r="N863" s="2"/>
      <c r="O863" s="2"/>
    </row>
    <row r="864">
      <c r="K864" s="2"/>
      <c r="L864" s="2"/>
      <c r="M864" s="2"/>
      <c r="N864" s="2"/>
      <c r="O864" s="2"/>
    </row>
    <row r="865">
      <c r="K865" s="2"/>
      <c r="L865" s="2"/>
      <c r="M865" s="2"/>
      <c r="N865" s="2"/>
      <c r="O865" s="2"/>
    </row>
    <row r="866">
      <c r="K866" s="2"/>
      <c r="L866" s="2"/>
      <c r="M866" s="2"/>
      <c r="N866" s="2"/>
      <c r="O866" s="2"/>
    </row>
    <row r="867">
      <c r="K867" s="2"/>
      <c r="L867" s="2"/>
      <c r="M867" s="2"/>
      <c r="N867" s="2"/>
      <c r="O867" s="2"/>
    </row>
    <row r="868">
      <c r="K868" s="2"/>
      <c r="L868" s="2"/>
      <c r="M868" s="2"/>
      <c r="N868" s="2"/>
      <c r="O868" s="2"/>
    </row>
    <row r="869">
      <c r="K869" s="2"/>
      <c r="L869" s="2"/>
      <c r="M869" s="2"/>
      <c r="N869" s="2"/>
      <c r="O869" s="2"/>
    </row>
    <row r="870">
      <c r="K870" s="2"/>
      <c r="L870" s="2"/>
      <c r="M870" s="2"/>
      <c r="N870" s="2"/>
      <c r="O870" s="2"/>
    </row>
    <row r="871">
      <c r="K871" s="2"/>
      <c r="L871" s="2"/>
      <c r="M871" s="2"/>
      <c r="N871" s="2"/>
      <c r="O871" s="2"/>
    </row>
    <row r="872">
      <c r="K872" s="2"/>
      <c r="L872" s="2"/>
      <c r="M872" s="2"/>
      <c r="N872" s="2"/>
      <c r="O872" s="2"/>
    </row>
    <row r="873">
      <c r="K873" s="2"/>
      <c r="L873" s="2"/>
      <c r="M873" s="2"/>
      <c r="N873" s="2"/>
      <c r="O873" s="2"/>
    </row>
    <row r="874">
      <c r="K874" s="2"/>
      <c r="L874" s="2"/>
      <c r="M874" s="2"/>
      <c r="N874" s="2"/>
      <c r="O874" s="2"/>
    </row>
    <row r="875">
      <c r="K875" s="2"/>
      <c r="L875" s="2"/>
      <c r="M875" s="2"/>
      <c r="N875" s="2"/>
      <c r="O875" s="2"/>
    </row>
    <row r="876">
      <c r="K876" s="2"/>
      <c r="L876" s="2"/>
      <c r="M876" s="2"/>
      <c r="N876" s="2"/>
      <c r="O876" s="2"/>
    </row>
    <row r="877">
      <c r="K877" s="2"/>
      <c r="L877" s="2"/>
      <c r="M877" s="2"/>
      <c r="N877" s="2"/>
      <c r="O877" s="2"/>
    </row>
    <row r="878">
      <c r="K878" s="2"/>
      <c r="L878" s="2"/>
      <c r="M878" s="2"/>
      <c r="N878" s="2"/>
      <c r="O878" s="2"/>
    </row>
    <row r="879">
      <c r="K879" s="2"/>
      <c r="L879" s="2"/>
      <c r="M879" s="2"/>
      <c r="N879" s="2"/>
      <c r="O879" s="2"/>
    </row>
    <row r="880">
      <c r="K880" s="2"/>
      <c r="L880" s="2"/>
      <c r="M880" s="2"/>
      <c r="N880" s="2"/>
      <c r="O880" s="2"/>
    </row>
    <row r="881">
      <c r="K881" s="2"/>
      <c r="L881" s="2"/>
      <c r="M881" s="2"/>
      <c r="N881" s="2"/>
      <c r="O881" s="2"/>
    </row>
    <row r="882">
      <c r="K882" s="2"/>
      <c r="L882" s="2"/>
      <c r="M882" s="2"/>
      <c r="N882" s="2"/>
      <c r="O882" s="2"/>
    </row>
    <row r="883">
      <c r="K883" s="2"/>
      <c r="L883" s="2"/>
      <c r="M883" s="2"/>
      <c r="N883" s="2"/>
      <c r="O883" s="2"/>
    </row>
    <row r="884">
      <c r="K884" s="2"/>
      <c r="L884" s="2"/>
      <c r="M884" s="2"/>
      <c r="N884" s="2"/>
      <c r="O884" s="2"/>
    </row>
    <row r="885">
      <c r="K885" s="2"/>
      <c r="L885" s="2"/>
      <c r="M885" s="2"/>
      <c r="N885" s="2"/>
      <c r="O885" s="2"/>
    </row>
    <row r="886">
      <c r="K886" s="2"/>
      <c r="L886" s="2"/>
      <c r="M886" s="2"/>
      <c r="N886" s="2"/>
      <c r="O886" s="2"/>
    </row>
    <row r="887">
      <c r="K887" s="2"/>
      <c r="L887" s="2"/>
      <c r="M887" s="2"/>
      <c r="N887" s="2"/>
      <c r="O887" s="2"/>
    </row>
    <row r="888">
      <c r="K888" s="2"/>
      <c r="L888" s="2"/>
      <c r="M888" s="2"/>
      <c r="N888" s="2"/>
      <c r="O888" s="2"/>
    </row>
    <row r="889">
      <c r="K889" s="2"/>
      <c r="L889" s="2"/>
      <c r="M889" s="2"/>
      <c r="N889" s="2"/>
      <c r="O889" s="2"/>
    </row>
    <row r="890">
      <c r="K890" s="2"/>
      <c r="L890" s="2"/>
      <c r="M890" s="2"/>
      <c r="N890" s="2"/>
      <c r="O890" s="2"/>
    </row>
    <row r="891">
      <c r="K891" s="2"/>
      <c r="L891" s="2"/>
      <c r="M891" s="2"/>
      <c r="N891" s="2"/>
      <c r="O891" s="2"/>
    </row>
    <row r="892">
      <c r="K892" s="2"/>
      <c r="L892" s="2"/>
      <c r="M892" s="2"/>
      <c r="N892" s="2"/>
      <c r="O892" s="2"/>
    </row>
    <row r="893">
      <c r="K893" s="2"/>
      <c r="L893" s="2"/>
      <c r="M893" s="2"/>
      <c r="N893" s="2"/>
      <c r="O893" s="2"/>
    </row>
    <row r="894">
      <c r="K894" s="2"/>
      <c r="L894" s="2"/>
      <c r="M894" s="2"/>
      <c r="N894" s="2"/>
      <c r="O894" s="2"/>
    </row>
    <row r="895">
      <c r="K895" s="2"/>
      <c r="L895" s="2"/>
      <c r="M895" s="2"/>
      <c r="N895" s="2"/>
      <c r="O895" s="2"/>
    </row>
    <row r="896">
      <c r="K896" s="2"/>
      <c r="L896" s="2"/>
      <c r="M896" s="2"/>
      <c r="N896" s="2"/>
      <c r="O896" s="2"/>
    </row>
    <row r="897">
      <c r="K897" s="2"/>
      <c r="L897" s="2"/>
      <c r="M897" s="2"/>
      <c r="N897" s="2"/>
      <c r="O897" s="2"/>
    </row>
    <row r="898">
      <c r="K898" s="2"/>
      <c r="L898" s="2"/>
      <c r="M898" s="2"/>
      <c r="N898" s="2"/>
      <c r="O898" s="2"/>
    </row>
    <row r="899">
      <c r="K899" s="2"/>
      <c r="L899" s="2"/>
      <c r="M899" s="2"/>
      <c r="N899" s="2"/>
      <c r="O899" s="2"/>
    </row>
    <row r="900">
      <c r="K900" s="2"/>
      <c r="L900" s="2"/>
      <c r="M900" s="2"/>
      <c r="N900" s="2"/>
      <c r="O900" s="2"/>
    </row>
    <row r="901">
      <c r="K901" s="2"/>
      <c r="L901" s="2"/>
      <c r="M901" s="2"/>
      <c r="N901" s="2"/>
      <c r="O901" s="2"/>
    </row>
    <row r="902">
      <c r="K902" s="2"/>
      <c r="L902" s="2"/>
      <c r="M902" s="2"/>
      <c r="N902" s="2"/>
      <c r="O902" s="2"/>
    </row>
    <row r="903">
      <c r="K903" s="2"/>
      <c r="L903" s="2"/>
      <c r="M903" s="2"/>
      <c r="N903" s="2"/>
      <c r="O903" s="2"/>
    </row>
    <row r="904">
      <c r="K904" s="2"/>
      <c r="L904" s="2"/>
      <c r="M904" s="2"/>
      <c r="N904" s="2"/>
      <c r="O904" s="2"/>
    </row>
    <row r="905">
      <c r="K905" s="2"/>
      <c r="L905" s="2"/>
      <c r="M905" s="2"/>
      <c r="N905" s="2"/>
      <c r="O905" s="2"/>
    </row>
    <row r="906">
      <c r="K906" s="2"/>
      <c r="L906" s="2"/>
      <c r="M906" s="2"/>
      <c r="N906" s="2"/>
      <c r="O906" s="2"/>
    </row>
    <row r="907">
      <c r="K907" s="2"/>
      <c r="L907" s="2"/>
      <c r="M907" s="2"/>
      <c r="N907" s="2"/>
      <c r="O907" s="2"/>
    </row>
    <row r="908">
      <c r="K908" s="2"/>
      <c r="L908" s="2"/>
      <c r="M908" s="2"/>
      <c r="N908" s="2"/>
      <c r="O908" s="2"/>
    </row>
    <row r="909">
      <c r="K909" s="2"/>
      <c r="L909" s="2"/>
      <c r="M909" s="2"/>
      <c r="N909" s="2"/>
      <c r="O909" s="2"/>
    </row>
    <row r="910">
      <c r="K910" s="2"/>
      <c r="L910" s="2"/>
      <c r="M910" s="2"/>
      <c r="N910" s="2"/>
      <c r="O910" s="2"/>
    </row>
    <row r="911">
      <c r="K911" s="2"/>
      <c r="L911" s="2"/>
      <c r="M911" s="2"/>
      <c r="N911" s="2"/>
      <c r="O911" s="2"/>
    </row>
    <row r="912">
      <c r="K912" s="2"/>
      <c r="L912" s="2"/>
      <c r="M912" s="2"/>
      <c r="N912" s="2"/>
      <c r="O912" s="2"/>
    </row>
    <row r="913">
      <c r="K913" s="2"/>
      <c r="L913" s="2"/>
      <c r="M913" s="2"/>
      <c r="N913" s="2"/>
      <c r="O913" s="2"/>
    </row>
    <row r="914">
      <c r="K914" s="2"/>
      <c r="L914" s="2"/>
      <c r="M914" s="2"/>
      <c r="N914" s="2"/>
      <c r="O914" s="2"/>
    </row>
    <row r="915">
      <c r="K915" s="2"/>
      <c r="L915" s="2"/>
      <c r="M915" s="2"/>
      <c r="N915" s="2"/>
      <c r="O915" s="2"/>
    </row>
    <row r="916">
      <c r="K916" s="2"/>
      <c r="L916" s="2"/>
      <c r="M916" s="2"/>
      <c r="N916" s="2"/>
      <c r="O916" s="2"/>
    </row>
    <row r="917">
      <c r="K917" s="2"/>
      <c r="L917" s="2"/>
      <c r="M917" s="2"/>
      <c r="N917" s="2"/>
      <c r="O917" s="2"/>
    </row>
    <row r="918">
      <c r="K918" s="2"/>
      <c r="L918" s="2"/>
      <c r="M918" s="2"/>
      <c r="N918" s="2"/>
      <c r="O918" s="2"/>
    </row>
    <row r="919">
      <c r="K919" s="2"/>
      <c r="L919" s="2"/>
      <c r="M919" s="2"/>
      <c r="N919" s="2"/>
      <c r="O919" s="2"/>
    </row>
    <row r="920">
      <c r="K920" s="2"/>
      <c r="L920" s="2"/>
      <c r="M920" s="2"/>
      <c r="N920" s="2"/>
      <c r="O920" s="2"/>
    </row>
    <row r="921">
      <c r="K921" s="2"/>
      <c r="L921" s="2"/>
      <c r="M921" s="2"/>
      <c r="N921" s="2"/>
      <c r="O921" s="2"/>
    </row>
    <row r="922">
      <c r="K922" s="2"/>
      <c r="L922" s="2"/>
      <c r="M922" s="2"/>
      <c r="N922" s="2"/>
      <c r="O922" s="2"/>
    </row>
    <row r="923">
      <c r="K923" s="2"/>
      <c r="L923" s="2"/>
      <c r="M923" s="2"/>
      <c r="N923" s="2"/>
      <c r="O923" s="2"/>
    </row>
    <row r="924">
      <c r="K924" s="2"/>
      <c r="L924" s="2"/>
      <c r="M924" s="2"/>
      <c r="N924" s="2"/>
      <c r="O924" s="2"/>
    </row>
    <row r="925">
      <c r="K925" s="2"/>
      <c r="L925" s="2"/>
      <c r="M925" s="2"/>
      <c r="N925" s="2"/>
      <c r="O925" s="2"/>
    </row>
    <row r="926">
      <c r="K926" s="2"/>
      <c r="L926" s="2"/>
      <c r="M926" s="2"/>
      <c r="N926" s="2"/>
      <c r="O926" s="2"/>
    </row>
    <row r="927">
      <c r="K927" s="2"/>
      <c r="L927" s="2"/>
      <c r="M927" s="2"/>
      <c r="N927" s="2"/>
      <c r="O927" s="2"/>
    </row>
    <row r="928">
      <c r="K928" s="2"/>
      <c r="L928" s="2"/>
      <c r="M928" s="2"/>
      <c r="N928" s="2"/>
      <c r="O928" s="2"/>
    </row>
    <row r="929">
      <c r="K929" s="2"/>
      <c r="L929" s="2"/>
      <c r="M929" s="2"/>
      <c r="N929" s="2"/>
      <c r="O929" s="2"/>
    </row>
    <row r="930">
      <c r="K930" s="2"/>
      <c r="L930" s="2"/>
      <c r="M930" s="2"/>
      <c r="N930" s="2"/>
      <c r="O930" s="2"/>
    </row>
    <row r="931">
      <c r="K931" s="2"/>
      <c r="L931" s="2"/>
      <c r="M931" s="2"/>
      <c r="N931" s="2"/>
      <c r="O931" s="2"/>
    </row>
    <row r="932">
      <c r="K932" s="2"/>
      <c r="L932" s="2"/>
      <c r="M932" s="2"/>
      <c r="N932" s="2"/>
      <c r="O932" s="2"/>
    </row>
    <row r="933">
      <c r="K933" s="2"/>
      <c r="L933" s="2"/>
      <c r="M933" s="2"/>
      <c r="N933" s="2"/>
      <c r="O933" s="2"/>
    </row>
    <row r="934">
      <c r="K934" s="2"/>
      <c r="L934" s="2"/>
      <c r="M934" s="2"/>
      <c r="N934" s="2"/>
      <c r="O934" s="2"/>
    </row>
    <row r="935">
      <c r="K935" s="2"/>
      <c r="L935" s="2"/>
      <c r="M935" s="2"/>
      <c r="N935" s="2"/>
      <c r="O935" s="2"/>
    </row>
    <row r="936">
      <c r="K936" s="2"/>
      <c r="L936" s="2"/>
      <c r="M936" s="2"/>
      <c r="N936" s="2"/>
      <c r="O936" s="2"/>
    </row>
    <row r="937">
      <c r="K937" s="2"/>
      <c r="L937" s="2"/>
      <c r="M937" s="2"/>
      <c r="N937" s="2"/>
      <c r="O937" s="2"/>
    </row>
    <row r="938">
      <c r="K938" s="2"/>
      <c r="L938" s="2"/>
      <c r="M938" s="2"/>
      <c r="N938" s="2"/>
      <c r="O938" s="2"/>
    </row>
    <row r="939">
      <c r="K939" s="2"/>
      <c r="L939" s="2"/>
      <c r="M939" s="2"/>
      <c r="N939" s="2"/>
      <c r="O939" s="2"/>
    </row>
    <row r="940">
      <c r="K940" s="2"/>
      <c r="L940" s="2"/>
      <c r="M940" s="2"/>
      <c r="N940" s="2"/>
      <c r="O940" s="2"/>
    </row>
    <row r="941">
      <c r="K941" s="2"/>
      <c r="L941" s="2"/>
      <c r="M941" s="2"/>
      <c r="N941" s="2"/>
      <c r="O941" s="2"/>
    </row>
    <row r="942">
      <c r="K942" s="2"/>
      <c r="L942" s="2"/>
      <c r="M942" s="2"/>
      <c r="N942" s="2"/>
      <c r="O942" s="2"/>
    </row>
    <row r="943">
      <c r="K943" s="2"/>
      <c r="L943" s="2"/>
      <c r="M943" s="2"/>
      <c r="N943" s="2"/>
      <c r="O943" s="2"/>
    </row>
    <row r="944">
      <c r="K944" s="2"/>
      <c r="L944" s="2"/>
      <c r="M944" s="2"/>
      <c r="N944" s="2"/>
      <c r="O944" s="2"/>
    </row>
    <row r="945">
      <c r="K945" s="2"/>
      <c r="L945" s="2"/>
      <c r="M945" s="2"/>
      <c r="N945" s="2"/>
      <c r="O945" s="2"/>
    </row>
    <row r="946">
      <c r="K946" s="2"/>
      <c r="L946" s="2"/>
      <c r="M946" s="2"/>
      <c r="N946" s="2"/>
      <c r="O946" s="2"/>
    </row>
    <row r="947">
      <c r="K947" s="2"/>
      <c r="L947" s="2"/>
      <c r="M947" s="2"/>
      <c r="N947" s="2"/>
      <c r="O947" s="2"/>
    </row>
    <row r="948">
      <c r="K948" s="2"/>
      <c r="L948" s="2"/>
      <c r="M948" s="2"/>
      <c r="N948" s="2"/>
      <c r="O948" s="2"/>
    </row>
    <row r="949">
      <c r="K949" s="2"/>
      <c r="L949" s="2"/>
      <c r="M949" s="2"/>
      <c r="N949" s="2"/>
      <c r="O949" s="2"/>
    </row>
    <row r="950">
      <c r="K950" s="2"/>
      <c r="L950" s="2"/>
      <c r="M950" s="2"/>
      <c r="N950" s="2"/>
      <c r="O950" s="2"/>
    </row>
    <row r="951">
      <c r="K951" s="2"/>
      <c r="L951" s="2"/>
      <c r="M951" s="2"/>
      <c r="N951" s="2"/>
      <c r="O951" s="2"/>
    </row>
    <row r="952">
      <c r="K952" s="2"/>
      <c r="L952" s="2"/>
      <c r="M952" s="2"/>
      <c r="N952" s="2"/>
      <c r="O952" s="2"/>
    </row>
    <row r="953">
      <c r="K953" s="2"/>
      <c r="L953" s="2"/>
      <c r="M953" s="2"/>
      <c r="N953" s="2"/>
      <c r="O953" s="2"/>
    </row>
    <row r="954">
      <c r="K954" s="2"/>
      <c r="L954" s="2"/>
      <c r="M954" s="2"/>
      <c r="N954" s="2"/>
      <c r="O954" s="2"/>
    </row>
    <row r="955">
      <c r="K955" s="2"/>
      <c r="L955" s="2"/>
      <c r="M955" s="2"/>
      <c r="N955" s="2"/>
      <c r="O955" s="2"/>
    </row>
    <row r="956">
      <c r="K956" s="2"/>
      <c r="L956" s="2"/>
      <c r="M956" s="2"/>
      <c r="N956" s="2"/>
      <c r="O956" s="2"/>
    </row>
    <row r="957">
      <c r="K957" s="2"/>
      <c r="L957" s="2"/>
      <c r="M957" s="2"/>
      <c r="N957" s="2"/>
      <c r="O957" s="2"/>
    </row>
    <row r="958">
      <c r="K958" s="2"/>
      <c r="L958" s="2"/>
      <c r="M958" s="2"/>
      <c r="N958" s="2"/>
      <c r="O958" s="2"/>
    </row>
    <row r="959">
      <c r="K959" s="2"/>
      <c r="L959" s="2"/>
      <c r="M959" s="2"/>
      <c r="N959" s="2"/>
      <c r="O959" s="2"/>
    </row>
    <row r="960">
      <c r="K960" s="2"/>
      <c r="L960" s="2"/>
      <c r="M960" s="2"/>
      <c r="N960" s="2"/>
      <c r="O960" s="2"/>
    </row>
    <row r="961">
      <c r="K961" s="2"/>
      <c r="L961" s="2"/>
      <c r="M961" s="2"/>
      <c r="N961" s="2"/>
      <c r="O961" s="2"/>
    </row>
    <row r="962">
      <c r="K962" s="2"/>
      <c r="L962" s="2"/>
      <c r="M962" s="2"/>
      <c r="N962" s="2"/>
      <c r="O962" s="2"/>
    </row>
    <row r="963">
      <c r="K963" s="2"/>
      <c r="L963" s="2"/>
      <c r="M963" s="2"/>
      <c r="N963" s="2"/>
      <c r="O963" s="2"/>
    </row>
    <row r="964">
      <c r="K964" s="2"/>
      <c r="L964" s="2"/>
      <c r="M964" s="2"/>
      <c r="N964" s="2"/>
      <c r="O964" s="2"/>
    </row>
    <row r="965">
      <c r="K965" s="2"/>
      <c r="L965" s="2"/>
      <c r="M965" s="2"/>
      <c r="N965" s="2"/>
      <c r="O965" s="2"/>
    </row>
    <row r="966">
      <c r="K966" s="2"/>
      <c r="L966" s="2"/>
      <c r="M966" s="2"/>
      <c r="N966" s="2"/>
      <c r="O966" s="2"/>
    </row>
    <row r="967">
      <c r="K967" s="2"/>
      <c r="L967" s="2"/>
      <c r="M967" s="2"/>
      <c r="N967" s="2"/>
      <c r="O967" s="2"/>
    </row>
    <row r="968">
      <c r="K968" s="2"/>
      <c r="L968" s="2"/>
      <c r="M968" s="2"/>
      <c r="N968" s="2"/>
      <c r="O968" s="2"/>
    </row>
    <row r="969">
      <c r="K969" s="2"/>
      <c r="L969" s="2"/>
      <c r="M969" s="2"/>
      <c r="N969" s="2"/>
      <c r="O969" s="2"/>
    </row>
    <row r="970">
      <c r="K970" s="2"/>
      <c r="L970" s="2"/>
      <c r="M970" s="2"/>
      <c r="N970" s="2"/>
      <c r="O970" s="2"/>
    </row>
    <row r="971">
      <c r="K971" s="2"/>
      <c r="L971" s="2"/>
      <c r="M971" s="2"/>
      <c r="N971" s="2"/>
      <c r="O971" s="2"/>
    </row>
    <row r="972">
      <c r="K972" s="2"/>
      <c r="L972" s="2"/>
      <c r="M972" s="2"/>
      <c r="N972" s="2"/>
      <c r="O972" s="2"/>
    </row>
    <row r="973">
      <c r="K973" s="2"/>
      <c r="L973" s="2"/>
      <c r="M973" s="2"/>
      <c r="N973" s="2"/>
      <c r="O973" s="2"/>
    </row>
    <row r="974">
      <c r="K974" s="2"/>
      <c r="L974" s="2"/>
      <c r="M974" s="2"/>
      <c r="N974" s="2"/>
      <c r="O974" s="2"/>
    </row>
    <row r="975">
      <c r="K975" s="2"/>
      <c r="L975" s="2"/>
      <c r="M975" s="2"/>
      <c r="N975" s="2"/>
      <c r="O975" s="2"/>
    </row>
    <row r="976">
      <c r="K976" s="2"/>
      <c r="L976" s="2"/>
      <c r="M976" s="2"/>
      <c r="N976" s="2"/>
      <c r="O976" s="2"/>
    </row>
    <row r="977">
      <c r="K977" s="2"/>
      <c r="L977" s="2"/>
      <c r="M977" s="2"/>
      <c r="N977" s="2"/>
      <c r="O977" s="2"/>
    </row>
    <row r="978">
      <c r="K978" s="2"/>
      <c r="L978" s="2"/>
      <c r="M978" s="2"/>
      <c r="N978" s="2"/>
      <c r="O978" s="2"/>
    </row>
    <row r="979">
      <c r="K979" s="2"/>
      <c r="L979" s="2"/>
      <c r="M979" s="2"/>
      <c r="N979" s="2"/>
      <c r="O979" s="2"/>
    </row>
    <row r="980">
      <c r="K980" s="2"/>
      <c r="L980" s="2"/>
      <c r="M980" s="2"/>
      <c r="N980" s="2"/>
      <c r="O980" s="2"/>
    </row>
    <row r="981">
      <c r="K981" s="2"/>
      <c r="L981" s="2"/>
      <c r="M981" s="2"/>
      <c r="N981" s="2"/>
      <c r="O981" s="2"/>
    </row>
    <row r="982">
      <c r="K982" s="2"/>
      <c r="L982" s="2"/>
      <c r="M982" s="2"/>
      <c r="N982" s="2"/>
      <c r="O982" s="2"/>
    </row>
    <row r="983">
      <c r="K983" s="2"/>
      <c r="L983" s="2"/>
      <c r="M983" s="2"/>
      <c r="N983" s="2"/>
      <c r="O983" s="2"/>
    </row>
    <row r="984">
      <c r="K984" s="2"/>
      <c r="L984" s="2"/>
      <c r="M984" s="2"/>
      <c r="N984" s="2"/>
      <c r="O984" s="2"/>
    </row>
    <row r="985">
      <c r="K985" s="2"/>
      <c r="L985" s="2"/>
      <c r="M985" s="2"/>
      <c r="N985" s="2"/>
      <c r="O985" s="2"/>
    </row>
    <row r="986">
      <c r="K986" s="2"/>
      <c r="L986" s="2"/>
      <c r="M986" s="2"/>
      <c r="N986" s="2"/>
      <c r="O986" s="2"/>
    </row>
    <row r="987">
      <c r="K987" s="2"/>
      <c r="L987" s="2"/>
      <c r="M987" s="2"/>
      <c r="N987" s="2"/>
      <c r="O987" s="2"/>
    </row>
    <row r="988">
      <c r="K988" s="2"/>
      <c r="L988" s="2"/>
      <c r="M988" s="2"/>
      <c r="N988" s="2"/>
      <c r="O988" s="2"/>
    </row>
    <row r="989">
      <c r="K989" s="2"/>
      <c r="L989" s="2"/>
      <c r="M989" s="2"/>
      <c r="N989" s="2"/>
      <c r="O989" s="2"/>
    </row>
    <row r="990">
      <c r="K990" s="2"/>
      <c r="L990" s="2"/>
      <c r="M990" s="2"/>
      <c r="N990" s="2"/>
      <c r="O990" s="2"/>
    </row>
    <row r="991">
      <c r="K991" s="2"/>
      <c r="L991" s="2"/>
      <c r="M991" s="2"/>
      <c r="N991" s="2"/>
      <c r="O991" s="2"/>
    </row>
    <row r="992">
      <c r="K992" s="2"/>
      <c r="L992" s="2"/>
      <c r="M992" s="2"/>
      <c r="N992" s="2"/>
      <c r="O992" s="2"/>
    </row>
    <row r="993">
      <c r="K993" s="2"/>
      <c r="L993" s="2"/>
      <c r="M993" s="2"/>
      <c r="N993" s="2"/>
      <c r="O993" s="2"/>
    </row>
    <row r="994">
      <c r="K994" s="2"/>
      <c r="L994" s="2"/>
      <c r="M994" s="2"/>
      <c r="N994" s="2"/>
      <c r="O994" s="2"/>
    </row>
    <row r="995">
      <c r="K995" s="2"/>
      <c r="L995" s="2"/>
      <c r="M995" s="2"/>
      <c r="N995" s="2"/>
      <c r="O995" s="2"/>
    </row>
  </sheetData>
  <autoFilter ref="$B$2:$T$125">
    <sortState ref="B2:T125">
      <sortCondition ref="B2:B125"/>
    </sortState>
  </autoFilter>
  <drawing r:id="rId1"/>
</worksheet>
</file>