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HMANKA\Dropbox\HPC 2022 Support\Capacity Building\IMO training 2023\SHARED MATERIAL\Templates\"/>
    </mc:Choice>
  </mc:AlternateContent>
  <xr:revisionPtr revIDLastSave="0" documentId="13_ncr:1_{F62E63B4-1A4C-41BC-8283-F0DA4EEE2D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ntactList" sheetId="1" r:id="rId1"/>
    <sheet name="Organizations" sheetId="2" r:id="rId2"/>
    <sheet name="Clusters" sheetId="3" r:id="rId3"/>
  </sheets>
  <definedNames>
    <definedName name="_xlnm._FilterDatabase" localSheetId="1" hidden="1">Organizations!$C$1:$E$1</definedName>
    <definedName name="Acronym">OFFSET(Organizations!$E$2,,,COUNTA(Organizations!$E:$E)-1,1)</definedName>
    <definedName name="Clusters">OFFSET(Clusters!$A$2,,,COUNTA(!$A:$A)-1,1)</definedName>
    <definedName name="ORG">OFFSET(Organizations!$A$2,,,COUNTA(!$A:$A)-1,1)</definedName>
    <definedName name="Organisation">OFFSET(Organizations!$C$2,,,COUNTA(Organizations!$C:$C)-1,1)</definedName>
    <definedName name="_xlnm.Print_Area" localSheetId="0">ContactList!$A$1:$K$41</definedName>
    <definedName name="_xlnm.Print_Titles" localSheetId="0">ContactList!$1:$2</definedName>
    <definedName name="Type">OFFSET(Organizations!$D$2,,,COUNTA(Organizations!$D:$D)-1,1)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Kashif Rehman</author>
  </authors>
  <commentList>
    <comment ref="C2" authorId="0" shapeId="0" xr:uid="{49D6E229-81D4-4805-9751-F28DD8170E26}">
      <text>
        <r>
          <rPr>
            <b/>
            <sz val="9"/>
            <color indexed="81"/>
            <rFont val="Tahoma"/>
            <family val="2"/>
          </rPr>
          <t>Kashif Rehman:</t>
        </r>
        <r>
          <rPr>
            <sz val="9"/>
            <color indexed="81"/>
            <rFont val="Tahoma"/>
            <family val="2"/>
          </rPr>
          <t xml:space="preserve">
Do not write anything in this column. It will auto populate from the list in "Organizations" worksheet.</t>
        </r>
      </text>
    </comment>
    <comment ref="D2" authorId="0" shapeId="0" xr:uid="{9EBDAB4F-44AD-4FA7-B9C9-2B0EC7766E2B}">
      <text>
        <r>
          <rPr>
            <b/>
            <sz val="9"/>
            <color indexed="81"/>
            <rFont val="Tahoma"/>
            <family val="2"/>
          </rPr>
          <t>Kashif Rehman:</t>
        </r>
        <r>
          <rPr>
            <sz val="9"/>
            <color indexed="81"/>
            <rFont val="Tahoma"/>
            <family val="2"/>
          </rPr>
          <t xml:space="preserve">
Do not write anything in this column. It will auto populate from the list in "Organizations" worksheet.</t>
        </r>
      </text>
    </comment>
  </commentList>
</comments>
</file>

<file path=xl/sharedStrings.xml><?xml version="1.0" encoding="utf-8"?>
<sst xmlns="http://schemas.openxmlformats.org/spreadsheetml/2006/main" count="103" uniqueCount="88">
  <si>
    <t>#</t>
  </si>
  <si>
    <t>Organization</t>
  </si>
  <si>
    <t>Type of organisation</t>
  </si>
  <si>
    <t>Acronym</t>
  </si>
  <si>
    <t>Email</t>
  </si>
  <si>
    <t>Donor</t>
  </si>
  <si>
    <t>Individual</t>
  </si>
  <si>
    <t>Government</t>
  </si>
  <si>
    <t>International NGO</t>
  </si>
  <si>
    <t>Local NGO</t>
  </si>
  <si>
    <t>Red Cross &amp; Red Crescent Movement</t>
  </si>
  <si>
    <t>University</t>
  </si>
  <si>
    <t>UN Agency</t>
  </si>
  <si>
    <t>Last Updated: [DD/MM/YEAR]</t>
  </si>
  <si>
    <t>Organization 1</t>
  </si>
  <si>
    <t>Organization 2</t>
  </si>
  <si>
    <t>Organization 3</t>
  </si>
  <si>
    <t>Organization 4</t>
  </si>
  <si>
    <t>Organization 5</t>
  </si>
  <si>
    <t>Organization 6</t>
  </si>
  <si>
    <t>Organization 7</t>
  </si>
  <si>
    <t>Organization 8</t>
  </si>
  <si>
    <t>Organization 9</t>
  </si>
  <si>
    <t>Organization 10</t>
  </si>
  <si>
    <t>Organization 11</t>
  </si>
  <si>
    <t>Organization 12</t>
  </si>
  <si>
    <t>Organization 13</t>
  </si>
  <si>
    <t>Organization 14</t>
  </si>
  <si>
    <r>
      <t xml:space="preserve">Type of Organisation: </t>
    </r>
    <r>
      <rPr>
        <b/>
        <sz val="11"/>
        <color theme="7" tint="0.79998168889431442"/>
        <rFont val="Calibri"/>
        <family val="2"/>
      </rPr>
      <t>below are some examples that you can modify - Do not leave a row empty</t>
    </r>
  </si>
  <si>
    <r>
      <t xml:space="preserve">Organisation - </t>
    </r>
    <r>
      <rPr>
        <b/>
        <sz val="11"/>
        <color theme="7" tint="0.79998168889431442"/>
        <rFont val="Calibri"/>
        <family val="2"/>
      </rPr>
      <t>Add a new organisation each time ther is a new member/associate from a NEW organisation</t>
    </r>
  </si>
  <si>
    <r>
      <t xml:space="preserve">Type - </t>
    </r>
    <r>
      <rPr>
        <b/>
        <sz val="11"/>
        <color theme="7" tint="0.79998168889431442"/>
        <rFont val="Calibri"/>
        <family val="2"/>
      </rPr>
      <t xml:space="preserve">Select the type of the organisation </t>
    </r>
  </si>
  <si>
    <r>
      <t xml:space="preserve">Acronym - </t>
    </r>
    <r>
      <rPr>
        <b/>
        <sz val="11"/>
        <color theme="7" tint="0.79998168889431442"/>
        <rFont val="Calibri"/>
        <family val="2"/>
      </rPr>
      <t xml:space="preserve">Select the acronym of the organisation </t>
    </r>
  </si>
  <si>
    <t>Faith-based organization</t>
  </si>
  <si>
    <t>Org 1</t>
  </si>
  <si>
    <t>Org 2</t>
  </si>
  <si>
    <t>Org 3</t>
  </si>
  <si>
    <t>Org 4</t>
  </si>
  <si>
    <t>Org 5</t>
  </si>
  <si>
    <t>Org 6</t>
  </si>
  <si>
    <t>Org 7</t>
  </si>
  <si>
    <t>Org 8</t>
  </si>
  <si>
    <t>Org 9</t>
  </si>
  <si>
    <t>Org 10</t>
  </si>
  <si>
    <t>Org 11</t>
  </si>
  <si>
    <t>Org 12</t>
  </si>
  <si>
    <t>Org 13</t>
  </si>
  <si>
    <t>Org 14</t>
  </si>
  <si>
    <t>Full Name</t>
  </si>
  <si>
    <t>Mobile number</t>
  </si>
  <si>
    <t>Landline number</t>
  </si>
  <si>
    <t>Title/Role</t>
  </si>
  <si>
    <t>Notes</t>
  </si>
  <si>
    <t>Cluster / sub-cluster</t>
  </si>
  <si>
    <t>Cluster</t>
  </si>
  <si>
    <t>Acronymn</t>
  </si>
  <si>
    <t>Agriculture</t>
  </si>
  <si>
    <t>Camp Coordination and Camp Management (CCCM)</t>
  </si>
  <si>
    <t>Early Recovery</t>
  </si>
  <si>
    <t>Education</t>
  </si>
  <si>
    <t>Emergency Shelter</t>
  </si>
  <si>
    <t>Emergency Telecommunications</t>
  </si>
  <si>
    <t>Food Security</t>
  </si>
  <si>
    <t>Health</t>
  </si>
  <si>
    <t>Logistics</t>
  </si>
  <si>
    <t>Nutrition</t>
  </si>
  <si>
    <t>Protection</t>
  </si>
  <si>
    <t>Water, Sanitation, and Hygiene (WASH)</t>
  </si>
  <si>
    <t>Child Protection</t>
  </si>
  <si>
    <t>Gender-Based Violence (GBV)</t>
  </si>
  <si>
    <t>Housing, Land, and Property</t>
  </si>
  <si>
    <t>Mine Action</t>
  </si>
  <si>
    <t>AGRI</t>
  </si>
  <si>
    <t>EDUC</t>
  </si>
  <si>
    <t>HEAL</t>
  </si>
  <si>
    <t>LOGI</t>
  </si>
  <si>
    <t>NUTR</t>
  </si>
  <si>
    <t>PROT</t>
  </si>
  <si>
    <t>CCCM</t>
  </si>
  <si>
    <t>ER</t>
  </si>
  <si>
    <t>ES</t>
  </si>
  <si>
    <t>ET</t>
  </si>
  <si>
    <t>FS</t>
  </si>
  <si>
    <t>CP</t>
  </si>
  <si>
    <t>MA</t>
  </si>
  <si>
    <t>HLP</t>
  </si>
  <si>
    <t>GBV</t>
  </si>
  <si>
    <t>WASH</t>
  </si>
  <si>
    <t>Protection Cluster - Contact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</si>
</sst>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u/>
      <sz val="8"/>
      <color theme="1" tint="0.499984740745262"/>
      <name val="Arial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7" tint="0.79998168889431442"/>
      <name val="Calibri"/>
      <family val="2"/>
    </font>
    <font>
      <b/>
      <sz val="11"/>
      <color theme="1"/>
      <name val="Calibri"/>
      <family val="2"/>
    </font>
    <font>
      <b/>
      <sz val="12"/>
      <color theme="8" tint="-0.249977111117893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 tint="0.24994659260841701"/>
      <name val="Calibri"/>
      <family val="2"/>
      <scheme val="minor"/>
    </font>
    <font>
      <u/>
      <sz val="8"/>
      <color theme="1" tint="0.499984740745262"/>
      <name val="Calibri"/>
      <family val="2"/>
      <scheme val="minor"/>
    </font>
    <font>
      <sz val="11"/>
      <color rgb="FF00B05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2" fillId="0" borderId="0" xfId="0" applyFont="1"/>
    <xf numFmtId="0" fontId="7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0" fillId="0" borderId="2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2" xfId="1" applyNumberFormat="1" applyFont="1" applyFill="1" applyBorder="1" applyAlignment="1" applyProtection="1">
      <alignment horizontal="center" vertical="center"/>
      <protection locked="0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1" fontId="12" fillId="0" borderId="3" xfId="0" applyNumberFormat="1" applyFont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>
      <alignment vertical="center" wrapText="1"/>
    </xf>
    <xf numFmtId="49" fontId="12" fillId="0" borderId="2" xfId="0" applyNumberFormat="1" applyFont="1" applyBorder="1" applyAlignment="1" applyProtection="1">
      <alignment horizontal="left" vertical="center" wrapText="1"/>
      <protection locked="0"/>
    </xf>
    <xf numFmtId="1" fontId="13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>
      <alignment horizontal="left" vertical="center" wrapText="1"/>
    </xf>
    <xf numFmtId="0" fontId="14" fillId="3" borderId="0" xfId="0" applyFont="1" applyFill="1"/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/>
    <xf numFmtId="0" fontId="11" fillId="3" borderId="2" xfId="0" applyFont="1" applyFill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35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Calibri"/>
        <family val="2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  <protection locked="0" hidden="0"/>
    </dxf>
    <dxf>
      <font>
        <strike val="0"/>
        <outline val="0"/>
        <shadow val="0"/>
        <vertAlign val="baseline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Calibri"/>
        <family val="2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 style="thin">
          <color theme="1" tint="0.4999847407452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 style="thin">
          <color theme="1" tint="0.499984740745262"/>
        </bottom>
      </border>
      <protection locked="1" hidden="0"/>
    </dxf>
    <dxf>
      <font>
        <strike val="0"/>
        <outline val="0"/>
        <shadow val="0"/>
        <vertAlign val="baseline"/>
        <name val="Calibri"/>
        <family val="2"/>
        <scheme val="minor"/>
      </font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33518</xdr:rowOff>
    </xdr:from>
    <xdr:to>
      <xdr:col>1</xdr:col>
      <xdr:colOff>673100</xdr:colOff>
      <xdr:row>0</xdr:row>
      <xdr:rowOff>417332</xdr:rowOff>
    </xdr:to>
    <xdr:pic>
      <xdr:nvPicPr>
        <xdr:cNvPr id="3" name="Picture 2" descr="Home">
          <a:extLst>
            <a:ext uri="{FF2B5EF4-FFF2-40B4-BE49-F238E27FC236}">
              <a16:creationId xmlns:a16="http://schemas.microsoft.com/office/drawing/2014/main" id="{03CB2038-4E7B-966E-A0E0-78873EE1A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33518"/>
          <a:ext cx="952500" cy="383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" displayName="Table2" ref="A2:K22" totalsRowShown="0" headerRowDxfId="34" dataDxfId="33">
  <autoFilter ref="A2:K22" xr:uid="{00000000-0009-0000-0100-000001000000}"/>
  <tableColumns count="11">
    <tableColumn id="1" xr3:uid="{00000000-0010-0000-0000-000001000000}" name="#" dataDxfId="32"/>
    <tableColumn id="11" xr3:uid="{00000000-0010-0000-0000-00000B000000}" name="Organization" dataDxfId="31"/>
    <tableColumn id="2" xr3:uid="{00000000-0010-0000-0000-000002000000}" name="Type of organisation" dataDxfId="30">
      <calculatedColumnFormula>IFERROR(VLOOKUP(B3,Organisation:Type,2,FALSE)," ")</calculatedColumnFormula>
    </tableColumn>
    <tableColumn id="3" xr3:uid="{00000000-0010-0000-0000-000003000000}" name="Acronym" dataDxfId="29">
      <calculatedColumnFormula>IFERROR(VLOOKUP(B3,Organisation:Acronym,3,FALSE)," ")</calculatedColumnFormula>
    </tableColumn>
    <tableColumn id="4" xr3:uid="{00000000-0010-0000-0000-000004000000}" name="Full Name" dataDxfId="28"/>
    <tableColumn id="6" xr3:uid="{00000000-0010-0000-0000-000006000000}" name="Title/Role" dataDxfId="27"/>
    <tableColumn id="8" xr3:uid="{00000000-0010-0000-0000-000008000000}" name="Landline number" dataDxfId="26"/>
    <tableColumn id="12" xr3:uid="{00000000-0010-0000-0000-00000C000000}" name="Mobile number" dataDxfId="25"/>
    <tableColumn id="7" xr3:uid="{636895A4-A23A-43AE-9590-97BC75FFE247}" name="Cluster / sub-cluster" dataDxfId="14"/>
    <tableColumn id="9" xr3:uid="{00000000-0010-0000-0000-000009000000}" name="Email" dataDxfId="24" dataCellStyle="Hyperlink"/>
    <tableColumn id="10" xr3:uid="{00000000-0010-0000-0000-00000A000000}" name="Notes" dataDxfId="2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org_list" displayName="org_list" ref="A1:A10" totalsRowShown="0" headerRowDxfId="22" dataDxfId="21">
  <autoFilter ref="A1:A10" xr:uid="{00000000-0009-0000-0100-000002000000}"/>
  <tableColumns count="1">
    <tableColumn id="1" xr3:uid="{00000000-0010-0000-0100-000001000000}" name="Type of Organisation: below are some examples that you can modify - Do not leave a row empty" dataDxfId="2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org_name" displayName="org_name" ref="C1:E19" totalsRowShown="0" headerRowDxfId="19" dataDxfId="18">
  <autoFilter ref="C1:E19" xr:uid="{00000000-0009-0000-0100-000003000000}"/>
  <tableColumns count="3">
    <tableColumn id="1" xr3:uid="{00000000-0010-0000-0200-000001000000}" name="Organisation - Add a new organisation each time ther is a new member/associate from a NEW organisation" dataDxfId="17"/>
    <tableColumn id="2" xr3:uid="{00000000-0010-0000-0200-000002000000}" name="Type - Select the type of the organisation " dataDxfId="16"/>
    <tableColumn id="3" xr3:uid="{00000000-0010-0000-0200-000003000000}" name="Acronym - Select the acronym of the organisation " dataDxfId="15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15A419C-EF01-4702-862F-AF3DC86AD2B5}" name="Table4" displayName="Table4" ref="A1:B17" totalsRowShown="0" headerRowDxfId="1" dataDxfId="0">
  <autoFilter ref="A1:B17" xr:uid="{715A419C-EF01-4702-862F-AF3DC86AD2B5}"/>
  <tableColumns count="2">
    <tableColumn id="1" xr3:uid="{F7D92AE1-6DE6-4661-87CE-200DDEEC6A4E}" name="Cluster" dataDxfId="3"/>
    <tableColumn id="2" xr3:uid="{5BFEFBD8-4759-48C0-A019-4AF0F3636551}" name="Acronymn" dataDxfId="2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M22"/>
  <sheetViews>
    <sheetView tabSelected="1" zoomScaleNormal="100" workbookViewId="0">
      <selection activeCell="D5" sqref="D5"/>
    </sheetView>
  </sheetViews>
  <sheetFormatPr defaultColWidth="0" defaultRowHeight="14.5" x14ac:dyDescent="0.35"/>
  <cols>
    <col min="1" max="1" width="4.1796875" style="5" customWidth="1"/>
    <col min="2" max="2" width="13.1796875" style="5" customWidth="1"/>
    <col min="3" max="3" width="15.81640625" style="5" bestFit="1" customWidth="1"/>
    <col min="4" max="4" width="8.54296875" style="5" bestFit="1" customWidth="1"/>
    <col min="5" max="5" width="13.1796875" style="5" customWidth="1"/>
    <col min="6" max="6" width="11.81640625" style="5" customWidth="1"/>
    <col min="7" max="8" width="14.54296875" style="5" customWidth="1"/>
    <col min="9" max="9" width="17.7265625" style="5" customWidth="1"/>
    <col min="10" max="10" width="25.453125" style="5" customWidth="1"/>
    <col min="11" max="11" width="23.7265625" style="5" customWidth="1"/>
    <col min="12" max="12" width="0" style="5" hidden="1" customWidth="1"/>
    <col min="13" max="13" width="0" style="5" hidden="1"/>
    <col min="14" max="16384" width="9.1796875" style="5" hidden="1"/>
  </cols>
  <sheetData>
    <row r="1" spans="1:11" ht="35.25" customHeight="1" x14ac:dyDescent="0.35">
      <c r="A1" s="4"/>
      <c r="B1"/>
      <c r="C1" s="18" t="s">
        <v>87</v>
      </c>
      <c r="D1" s="18"/>
      <c r="E1" s="18"/>
      <c r="F1" s="18"/>
      <c r="G1" s="19" t="s">
        <v>13</v>
      </c>
      <c r="H1" s="19"/>
      <c r="I1" s="19"/>
      <c r="J1" s="18"/>
      <c r="K1" s="18"/>
    </row>
    <row r="2" spans="1:11" x14ac:dyDescent="0.35">
      <c r="A2" s="6" t="s">
        <v>0</v>
      </c>
      <c r="B2" s="6" t="s">
        <v>1</v>
      </c>
      <c r="C2" s="21" t="s">
        <v>2</v>
      </c>
      <c r="D2" s="21" t="s">
        <v>3</v>
      </c>
      <c r="E2" s="7" t="s">
        <v>47</v>
      </c>
      <c r="F2" s="7" t="s">
        <v>50</v>
      </c>
      <c r="G2" s="7" t="s">
        <v>49</v>
      </c>
      <c r="H2" s="7" t="s">
        <v>48</v>
      </c>
      <c r="I2" s="7" t="s">
        <v>52</v>
      </c>
      <c r="J2" s="8" t="s">
        <v>4</v>
      </c>
      <c r="K2" s="9" t="s">
        <v>51</v>
      </c>
    </row>
    <row r="3" spans="1:11" x14ac:dyDescent="0.35">
      <c r="A3" s="10">
        <v>1</v>
      </c>
      <c r="B3" s="11" t="s">
        <v>14</v>
      </c>
      <c r="C3" s="12" t="str">
        <f ca="1">IFERROR(VLOOKUP(B3,Organisation:Type,2,FALSE)," ")</f>
        <v>Individual</v>
      </c>
      <c r="D3" s="13" t="str">
        <f ca="1">IFERROR(VLOOKUP(B3,Organisation:Acronym,3,FALSE)," ")</f>
        <v>Org 1</v>
      </c>
      <c r="E3" s="12"/>
      <c r="F3" s="12"/>
      <c r="G3" s="14"/>
      <c r="H3" s="14"/>
      <c r="I3" s="14"/>
      <c r="J3" s="15"/>
      <c r="K3" s="12"/>
    </row>
    <row r="4" spans="1:11" x14ac:dyDescent="0.35">
      <c r="A4" s="10">
        <v>2</v>
      </c>
      <c r="B4" s="12"/>
      <c r="C4" s="12" t="str">
        <f ca="1">IFERROR(VLOOKUP(B4,Organisation:Type,2,FALSE)," ")</f>
        <v xml:space="preserve"> </v>
      </c>
      <c r="D4" s="13" t="str">
        <f ca="1">IFERROR(VLOOKUP(B4,Organisation:Acronym,3,FALSE)," ")</f>
        <v xml:space="preserve"> </v>
      </c>
      <c r="E4" s="12"/>
      <c r="F4" s="12"/>
      <c r="G4" s="14"/>
      <c r="H4" s="14"/>
      <c r="I4" s="14"/>
      <c r="J4" s="15"/>
      <c r="K4" s="12"/>
    </row>
    <row r="5" spans="1:11" x14ac:dyDescent="0.35">
      <c r="A5" s="10">
        <v>3</v>
      </c>
      <c r="B5" s="12"/>
      <c r="C5" s="12" t="str">
        <f ca="1">IFERROR(VLOOKUP(B5,Organisation:Type,2,FALSE)," ")</f>
        <v xml:space="preserve"> </v>
      </c>
      <c r="D5" s="13" t="str">
        <f ca="1">IFERROR(VLOOKUP(B5,Organisation:Acronym,3,FALSE)," ")</f>
        <v xml:space="preserve"> </v>
      </c>
      <c r="E5" s="12"/>
      <c r="F5" s="12"/>
      <c r="G5" s="14"/>
      <c r="H5" s="14"/>
      <c r="I5" s="14"/>
      <c r="J5" s="15"/>
      <c r="K5" s="12"/>
    </row>
    <row r="6" spans="1:11" x14ac:dyDescent="0.35">
      <c r="A6" s="10">
        <v>4</v>
      </c>
      <c r="B6" s="12"/>
      <c r="C6" s="12" t="str">
        <f ca="1">IFERROR(VLOOKUP(B6,Organisation:Type,2,FALSE)," ")</f>
        <v xml:space="preserve"> </v>
      </c>
      <c r="D6" s="13" t="str">
        <f ca="1">IFERROR(VLOOKUP(B6,Organisation:Acronym,3,FALSE)," ")</f>
        <v xml:space="preserve"> </v>
      </c>
      <c r="E6" s="12"/>
      <c r="F6" s="12"/>
      <c r="G6" s="14"/>
      <c r="H6" s="14"/>
      <c r="I6" s="14"/>
      <c r="J6" s="15"/>
      <c r="K6" s="12"/>
    </row>
    <row r="7" spans="1:11" x14ac:dyDescent="0.35">
      <c r="A7" s="10">
        <v>5</v>
      </c>
      <c r="B7" s="12"/>
      <c r="C7" s="12" t="str">
        <f ca="1">IFERROR(VLOOKUP(B7,Organisation:Type,2,FALSE)," ")</f>
        <v xml:space="preserve"> </v>
      </c>
      <c r="D7" s="13" t="str">
        <f ca="1">IFERROR(VLOOKUP(B7,Organisation:Acronym,3,FALSE)," ")</f>
        <v xml:space="preserve"> </v>
      </c>
      <c r="E7" s="12"/>
      <c r="F7" s="12"/>
      <c r="G7" s="14"/>
      <c r="H7" s="14"/>
      <c r="I7" s="14"/>
      <c r="J7" s="15"/>
      <c r="K7" s="12"/>
    </row>
    <row r="8" spans="1:11" x14ac:dyDescent="0.35">
      <c r="A8" s="10">
        <v>6</v>
      </c>
      <c r="B8" s="12"/>
      <c r="C8" s="12" t="str">
        <f ca="1">IFERROR(VLOOKUP(B8,Organisation:Type,2,FALSE)," ")</f>
        <v xml:space="preserve"> </v>
      </c>
      <c r="D8" s="13" t="str">
        <f ca="1">IFERROR(VLOOKUP(B8,Organisation:Acronym,3,FALSE)," ")</f>
        <v xml:space="preserve"> </v>
      </c>
      <c r="E8" s="12"/>
      <c r="F8" s="12"/>
      <c r="G8" s="14"/>
      <c r="H8" s="14"/>
      <c r="I8" s="14"/>
      <c r="J8" s="15"/>
      <c r="K8" s="12"/>
    </row>
    <row r="9" spans="1:11" x14ac:dyDescent="0.35">
      <c r="A9" s="10">
        <v>7</v>
      </c>
      <c r="B9" s="12"/>
      <c r="C9" s="12" t="str">
        <f ca="1">IFERROR(VLOOKUP(B9,Organisation:Type,2,FALSE)," ")</f>
        <v xml:space="preserve"> </v>
      </c>
      <c r="D9" s="13" t="str">
        <f ca="1">IFERROR(VLOOKUP(B9,Organisation:Acronym,3,FALSE)," ")</f>
        <v xml:space="preserve"> </v>
      </c>
      <c r="E9" s="12"/>
      <c r="F9" s="12"/>
      <c r="G9" s="14"/>
      <c r="H9" s="14"/>
      <c r="I9" s="14"/>
      <c r="J9" s="15"/>
      <c r="K9" s="12"/>
    </row>
    <row r="10" spans="1:11" x14ac:dyDescent="0.35">
      <c r="A10" s="10">
        <v>8</v>
      </c>
      <c r="B10" s="12"/>
      <c r="C10" s="12" t="str">
        <f ca="1">IFERROR(VLOOKUP(B10,Organisation:Type,2,FALSE)," ")</f>
        <v xml:space="preserve"> </v>
      </c>
      <c r="D10" s="13" t="str">
        <f ca="1">IFERROR(VLOOKUP(B10,Organisation:Acronym,3,FALSE)," ")</f>
        <v xml:space="preserve"> </v>
      </c>
      <c r="E10" s="12"/>
      <c r="F10" s="12"/>
      <c r="G10" s="14"/>
      <c r="H10" s="14"/>
      <c r="I10" s="14"/>
      <c r="J10" s="15"/>
      <c r="K10" s="12"/>
    </row>
    <row r="11" spans="1:11" x14ac:dyDescent="0.35">
      <c r="A11" s="10">
        <v>9</v>
      </c>
      <c r="B11" s="12"/>
      <c r="C11" s="12" t="str">
        <f ca="1">IFERROR(VLOOKUP(B11,Organisation:Type,2,FALSE)," ")</f>
        <v xml:space="preserve"> </v>
      </c>
      <c r="D11" s="13" t="str">
        <f ca="1">IFERROR(VLOOKUP(B11,Organisation:Acronym,3,FALSE)," ")</f>
        <v xml:space="preserve"> </v>
      </c>
      <c r="E11" s="12"/>
      <c r="F11" s="12"/>
      <c r="G11" s="14"/>
      <c r="H11" s="14"/>
      <c r="I11" s="14"/>
      <c r="J11" s="15"/>
      <c r="K11" s="12"/>
    </row>
    <row r="12" spans="1:11" x14ac:dyDescent="0.35">
      <c r="A12" s="10">
        <v>10</v>
      </c>
      <c r="B12" s="12"/>
      <c r="C12" s="12" t="str">
        <f ca="1">IFERROR(VLOOKUP(B12,Organisation:Type,2,FALSE)," ")</f>
        <v xml:space="preserve"> </v>
      </c>
      <c r="D12" s="13" t="str">
        <f ca="1">IFERROR(VLOOKUP(B12,Organisation:Acronym,3,FALSE)," ")</f>
        <v xml:space="preserve"> </v>
      </c>
      <c r="E12" s="12"/>
      <c r="F12" s="12"/>
      <c r="G12" s="14"/>
      <c r="H12" s="14"/>
      <c r="I12" s="14"/>
      <c r="J12" s="15"/>
      <c r="K12" s="12"/>
    </row>
    <row r="13" spans="1:11" x14ac:dyDescent="0.35">
      <c r="A13" s="10">
        <v>11</v>
      </c>
      <c r="B13" s="12"/>
      <c r="C13" s="12" t="str">
        <f ca="1">IFERROR(VLOOKUP(B13,Organisation:Type,2,FALSE)," ")</f>
        <v xml:space="preserve"> </v>
      </c>
      <c r="D13" s="13" t="str">
        <f ca="1">IFERROR(VLOOKUP(B13,Organisation:Acronym,3,FALSE)," ")</f>
        <v xml:space="preserve"> </v>
      </c>
      <c r="E13" s="12"/>
      <c r="F13" s="12"/>
      <c r="G13" s="14"/>
      <c r="H13" s="14"/>
      <c r="I13" s="14"/>
      <c r="J13" s="15"/>
      <c r="K13" s="12"/>
    </row>
    <row r="14" spans="1:11" x14ac:dyDescent="0.35">
      <c r="A14" s="10">
        <v>12</v>
      </c>
      <c r="B14" s="12"/>
      <c r="C14" s="12" t="str">
        <f ca="1">IFERROR(VLOOKUP(B14,Organisation:Type,2,FALSE)," ")</f>
        <v xml:space="preserve"> </v>
      </c>
      <c r="D14" s="13" t="str">
        <f ca="1">IFERROR(VLOOKUP(B14,Organisation:Acronym,3,FALSE)," ")</f>
        <v xml:space="preserve"> </v>
      </c>
      <c r="E14" s="12"/>
      <c r="F14" s="12"/>
      <c r="G14" s="14"/>
      <c r="H14" s="14"/>
      <c r="I14" s="14"/>
      <c r="J14" s="15"/>
      <c r="K14" s="12"/>
    </row>
    <row r="15" spans="1:11" x14ac:dyDescent="0.35">
      <c r="A15" s="10">
        <v>13</v>
      </c>
      <c r="B15" s="12"/>
      <c r="C15" s="12" t="str">
        <f ca="1">IFERROR(VLOOKUP(B15,Organisation:Type,2,FALSE)," ")</f>
        <v xml:space="preserve"> </v>
      </c>
      <c r="D15" s="13" t="str">
        <f ca="1">IFERROR(VLOOKUP(B15,Organisation:Acronym,3,FALSE)," ")</f>
        <v xml:space="preserve"> </v>
      </c>
      <c r="E15" s="12"/>
      <c r="F15" s="12"/>
      <c r="G15" s="14"/>
      <c r="H15" s="14"/>
      <c r="I15" s="14"/>
      <c r="J15" s="15"/>
      <c r="K15" s="12"/>
    </row>
    <row r="16" spans="1:11" x14ac:dyDescent="0.35">
      <c r="A16" s="10">
        <v>14</v>
      </c>
      <c r="B16" s="12"/>
      <c r="C16" s="12" t="str">
        <f ca="1">IFERROR(VLOOKUP(B16,Organisation:Type,2,FALSE)," ")</f>
        <v xml:space="preserve"> </v>
      </c>
      <c r="D16" s="13" t="str">
        <f ca="1">IFERROR(VLOOKUP(B16,Organisation:Acronym,3,FALSE)," ")</f>
        <v xml:space="preserve"> </v>
      </c>
      <c r="E16" s="12"/>
      <c r="F16" s="12"/>
      <c r="G16" s="14"/>
      <c r="H16" s="14"/>
      <c r="I16" s="14"/>
      <c r="J16" s="15"/>
      <c r="K16" s="12"/>
    </row>
    <row r="17" spans="1:11" x14ac:dyDescent="0.35">
      <c r="A17" s="10">
        <v>15</v>
      </c>
      <c r="B17" s="12"/>
      <c r="C17" s="12" t="str">
        <f ca="1">IFERROR(VLOOKUP(B17,Organisation:Type,2,FALSE)," ")</f>
        <v xml:space="preserve"> </v>
      </c>
      <c r="D17" s="13" t="str">
        <f ca="1">IFERROR(VLOOKUP(B17,Organisation:Acronym,3,FALSE)," ")</f>
        <v xml:space="preserve"> </v>
      </c>
      <c r="E17" s="12"/>
      <c r="F17" s="12"/>
      <c r="G17" s="14"/>
      <c r="H17" s="14"/>
      <c r="I17" s="14"/>
      <c r="J17" s="15"/>
      <c r="K17" s="12"/>
    </row>
    <row r="18" spans="1:11" x14ac:dyDescent="0.35">
      <c r="A18" s="10">
        <v>16</v>
      </c>
      <c r="B18" s="12"/>
      <c r="C18" s="12" t="str">
        <f ca="1">IFERROR(VLOOKUP(B18,Organisation:Type,2,FALSE)," ")</f>
        <v xml:space="preserve"> </v>
      </c>
      <c r="D18" s="13" t="str">
        <f ca="1">IFERROR(VLOOKUP(B18,Organisation:Acronym,3,FALSE)," ")</f>
        <v xml:space="preserve"> </v>
      </c>
      <c r="E18" s="12"/>
      <c r="F18" s="12"/>
      <c r="G18" s="14"/>
      <c r="H18" s="14"/>
      <c r="I18" s="14"/>
      <c r="J18" s="15"/>
      <c r="K18" s="12"/>
    </row>
    <row r="19" spans="1:11" x14ac:dyDescent="0.35">
      <c r="A19" s="10">
        <v>17</v>
      </c>
      <c r="B19" s="12"/>
      <c r="C19" s="12" t="str">
        <f ca="1">IFERROR(VLOOKUP(B19,Organisation:Type,2,FALSE)," ")</f>
        <v xml:space="preserve"> </v>
      </c>
      <c r="D19" s="13" t="str">
        <f ca="1">IFERROR(VLOOKUP(B19,Organisation:Acronym,3,FALSE)," ")</f>
        <v xml:space="preserve"> </v>
      </c>
      <c r="E19" s="12"/>
      <c r="F19" s="12"/>
      <c r="G19" s="14"/>
      <c r="H19" s="14"/>
      <c r="I19" s="14"/>
      <c r="J19" s="15"/>
      <c r="K19" s="12"/>
    </row>
    <row r="20" spans="1:11" x14ac:dyDescent="0.35">
      <c r="A20" s="10">
        <v>18</v>
      </c>
      <c r="B20" s="12"/>
      <c r="C20" s="12" t="str">
        <f ca="1">IFERROR(VLOOKUP(B20,Organisation:Type,2,FALSE)," ")</f>
        <v xml:space="preserve"> </v>
      </c>
      <c r="D20" s="13" t="str">
        <f ca="1">IFERROR(VLOOKUP(B20,Organisation:Acronym,3,FALSE)," ")</f>
        <v xml:space="preserve"> </v>
      </c>
      <c r="E20" s="12"/>
      <c r="F20" s="12"/>
      <c r="G20" s="14"/>
      <c r="H20" s="14"/>
      <c r="I20" s="14"/>
      <c r="J20" s="15"/>
      <c r="K20" s="12"/>
    </row>
    <row r="21" spans="1:11" x14ac:dyDescent="0.35">
      <c r="A21" s="10">
        <v>19</v>
      </c>
      <c r="B21" s="12"/>
      <c r="C21" s="16" t="str">
        <f ca="1">IFERROR(VLOOKUP(B21,Organisation:Type,2,FALSE)," ")</f>
        <v xml:space="preserve"> </v>
      </c>
      <c r="D21" s="13" t="str">
        <f ca="1">IFERROR(VLOOKUP(B21,Organisation:Acronym,3,FALSE)," ")</f>
        <v xml:space="preserve"> </v>
      </c>
      <c r="E21" s="12"/>
      <c r="F21" s="12"/>
      <c r="G21" s="14"/>
      <c r="H21" s="14"/>
      <c r="I21" s="14"/>
      <c r="J21" s="15"/>
      <c r="K21" s="12"/>
    </row>
    <row r="22" spans="1:11" x14ac:dyDescent="0.35">
      <c r="A22" s="10">
        <v>20</v>
      </c>
      <c r="B22" s="12"/>
      <c r="C22" s="16" t="str">
        <f ca="1">IFERROR(VLOOKUP(B22,Organisation:Type,2,FALSE)," ")</f>
        <v xml:space="preserve"> </v>
      </c>
      <c r="D22" s="13" t="str">
        <f ca="1">IFERROR(VLOOKUP(B22,Organisation:Acronym,3,FALSE)," ")</f>
        <v xml:space="preserve"> </v>
      </c>
      <c r="E22" s="12"/>
      <c r="F22" s="12"/>
      <c r="G22" s="14"/>
      <c r="H22" s="14"/>
      <c r="I22" s="14"/>
      <c r="J22" s="15"/>
      <c r="K22" s="12"/>
    </row>
  </sheetData>
  <mergeCells count="2">
    <mergeCell ref="C1:F1"/>
    <mergeCell ref="G1:K1"/>
  </mergeCells>
  <conditionalFormatting sqref="E3:E22">
    <cfRule type="expression" dxfId="13" priority="10">
      <formula>#REF!="Y"</formula>
    </cfRule>
  </conditionalFormatting>
  <conditionalFormatting sqref="B3:B22">
    <cfRule type="expression" dxfId="12" priority="9">
      <formula>#REF!="Y"</formula>
    </cfRule>
  </conditionalFormatting>
  <conditionalFormatting sqref="D3:D22">
    <cfRule type="expression" dxfId="10" priority="8">
      <formula>#REF!="Y"</formula>
    </cfRule>
  </conditionalFormatting>
  <conditionalFormatting sqref="F3:F22">
    <cfRule type="expression" dxfId="9" priority="6">
      <formula>#REF!="Y"</formula>
    </cfRule>
  </conditionalFormatting>
  <conditionalFormatting sqref="G3:I22">
    <cfRule type="expression" dxfId="8" priority="5">
      <formula>#REF!="Y"</formula>
    </cfRule>
  </conditionalFormatting>
  <conditionalFormatting sqref="J3:J22">
    <cfRule type="expression" dxfId="7" priority="4">
      <formula>#REF!="Y"</formula>
    </cfRule>
  </conditionalFormatting>
  <conditionalFormatting sqref="K3:K22">
    <cfRule type="expression" dxfId="6" priority="3">
      <formula>#REF!="Y"</formula>
    </cfRule>
  </conditionalFormatting>
  <conditionalFormatting sqref="A3:A22">
    <cfRule type="expression" dxfId="5" priority="2">
      <formula>#REF!="Y"</formula>
    </cfRule>
  </conditionalFormatting>
  <conditionalFormatting sqref="C3:C22">
    <cfRule type="expression" dxfId="4" priority="1">
      <formula>#REF!="Y"</formula>
    </cfRule>
  </conditionalFormatting>
  <dataValidations count="2">
    <dataValidation type="list" allowBlank="1" showInputMessage="1" showErrorMessage="1" sqref="B3:B22" xr:uid="{00000000-0002-0000-0000-000001000000}">
      <formula1>Organisation</formula1>
    </dataValidation>
    <dataValidation type="list" allowBlank="1" showInputMessage="1" showErrorMessage="1" sqref="I3:I22" xr:uid="{CF14C5B5-CCF1-45B4-B868-024AF24041C6}">
      <formula1>Clusters</formula1>
    </dataValidation>
  </dataValidations>
  <pageMargins left="0.7" right="0.7" top="0.75" bottom="0.75" header="0.3" footer="0.3"/>
  <pageSetup paperSize="9" orientation="landscape" r:id="rId1"/>
  <ignoredErrors>
    <ignoredError sqref="C3:C22" unlockedFormula="1"/>
  </ignoredErrors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E15"/>
  <sheetViews>
    <sheetView zoomScale="80" zoomScaleNormal="80" workbookViewId="0">
      <selection activeCell="C7" sqref="C7"/>
    </sheetView>
  </sheetViews>
  <sheetFormatPr defaultColWidth="0" defaultRowHeight="14.5" x14ac:dyDescent="0.35"/>
  <cols>
    <col min="1" max="1" width="44.1796875" style="3" customWidth="1"/>
    <col min="2" max="2" width="2.1796875" style="17" customWidth="1"/>
    <col min="3" max="3" width="34.1796875" style="3" customWidth="1"/>
    <col min="4" max="4" width="42.453125" style="3" customWidth="1"/>
    <col min="5" max="5" width="31.54296875" style="3" customWidth="1"/>
    <col min="6" max="16384" width="11.453125" style="3" hidden="1"/>
  </cols>
  <sheetData>
    <row r="1" spans="1:5" s="2" customFormat="1" ht="75" customHeight="1" x14ac:dyDescent="0.35">
      <c r="A1" s="1" t="s">
        <v>28</v>
      </c>
      <c r="B1" s="1"/>
      <c r="C1" s="1" t="s">
        <v>29</v>
      </c>
      <c r="D1" s="1" t="s">
        <v>30</v>
      </c>
      <c r="E1" s="1" t="s">
        <v>31</v>
      </c>
    </row>
    <row r="2" spans="1:5" x14ac:dyDescent="0.35">
      <c r="A2" s="3" t="s">
        <v>5</v>
      </c>
      <c r="C2" s="3" t="s">
        <v>14</v>
      </c>
      <c r="D2" s="3" t="s">
        <v>6</v>
      </c>
      <c r="E2" s="3" t="s">
        <v>33</v>
      </c>
    </row>
    <row r="3" spans="1:5" x14ac:dyDescent="0.35">
      <c r="A3" s="3" t="s">
        <v>7</v>
      </c>
      <c r="C3" s="3" t="s">
        <v>15</v>
      </c>
      <c r="D3" s="3" t="s">
        <v>8</v>
      </c>
      <c r="E3" s="3" t="s">
        <v>34</v>
      </c>
    </row>
    <row r="4" spans="1:5" x14ac:dyDescent="0.35">
      <c r="A4" s="3" t="s">
        <v>6</v>
      </c>
      <c r="C4" s="3" t="s">
        <v>16</v>
      </c>
      <c r="D4" s="3" t="s">
        <v>9</v>
      </c>
      <c r="E4" s="3" t="s">
        <v>35</v>
      </c>
    </row>
    <row r="5" spans="1:5" x14ac:dyDescent="0.35">
      <c r="A5" s="3" t="s">
        <v>8</v>
      </c>
      <c r="C5" s="3" t="s">
        <v>17</v>
      </c>
      <c r="D5" s="3" t="s">
        <v>10</v>
      </c>
      <c r="E5" s="3" t="s">
        <v>36</v>
      </c>
    </row>
    <row r="6" spans="1:5" x14ac:dyDescent="0.35">
      <c r="A6" s="3" t="s">
        <v>9</v>
      </c>
      <c r="C6" s="3" t="s">
        <v>18</v>
      </c>
      <c r="D6" s="3" t="s">
        <v>11</v>
      </c>
      <c r="E6" s="3" t="s">
        <v>37</v>
      </c>
    </row>
    <row r="7" spans="1:5" x14ac:dyDescent="0.35">
      <c r="A7" s="3" t="s">
        <v>10</v>
      </c>
      <c r="C7" s="3" t="s">
        <v>19</v>
      </c>
      <c r="D7" s="3" t="s">
        <v>5</v>
      </c>
      <c r="E7" s="3" t="s">
        <v>38</v>
      </c>
    </row>
    <row r="8" spans="1:5" x14ac:dyDescent="0.35">
      <c r="A8" s="3" t="s">
        <v>12</v>
      </c>
      <c r="C8" s="3" t="s">
        <v>20</v>
      </c>
      <c r="D8" s="3" t="s">
        <v>8</v>
      </c>
      <c r="E8" s="3" t="s">
        <v>39</v>
      </c>
    </row>
    <row r="9" spans="1:5" x14ac:dyDescent="0.35">
      <c r="A9" s="3" t="s">
        <v>11</v>
      </c>
      <c r="C9" s="3" t="s">
        <v>21</v>
      </c>
      <c r="D9" s="3" t="s">
        <v>9</v>
      </c>
      <c r="E9" s="3" t="s">
        <v>40</v>
      </c>
    </row>
    <row r="10" spans="1:5" x14ac:dyDescent="0.35">
      <c r="A10" s="3" t="s">
        <v>32</v>
      </c>
      <c r="C10" s="3" t="s">
        <v>22</v>
      </c>
      <c r="D10" s="3" t="s">
        <v>11</v>
      </c>
      <c r="E10" s="3" t="s">
        <v>41</v>
      </c>
    </row>
    <row r="11" spans="1:5" x14ac:dyDescent="0.35">
      <c r="C11" s="3" t="s">
        <v>23</v>
      </c>
      <c r="D11" s="3" t="s">
        <v>5</v>
      </c>
      <c r="E11" s="3" t="s">
        <v>42</v>
      </c>
    </row>
    <row r="12" spans="1:5" x14ac:dyDescent="0.35">
      <c r="C12" s="3" t="s">
        <v>24</v>
      </c>
      <c r="D12" s="3" t="s">
        <v>8</v>
      </c>
      <c r="E12" s="3" t="s">
        <v>43</v>
      </c>
    </row>
    <row r="13" spans="1:5" x14ac:dyDescent="0.35">
      <c r="C13" s="3" t="s">
        <v>25</v>
      </c>
      <c r="D13" s="3" t="s">
        <v>12</v>
      </c>
      <c r="E13" s="3" t="s">
        <v>44</v>
      </c>
    </row>
    <row r="14" spans="1:5" x14ac:dyDescent="0.35">
      <c r="C14" s="3" t="s">
        <v>26</v>
      </c>
      <c r="D14" s="3" t="s">
        <v>7</v>
      </c>
      <c r="E14" s="3" t="s">
        <v>45</v>
      </c>
    </row>
    <row r="15" spans="1:5" x14ac:dyDescent="0.35">
      <c r="C15" s="3" t="s">
        <v>27</v>
      </c>
      <c r="D15" s="3" t="s">
        <v>11</v>
      </c>
      <c r="E15" s="3" t="s">
        <v>46</v>
      </c>
    </row>
  </sheetData>
  <phoneticPr fontId="3" type="noConversion"/>
  <dataValidations count="1">
    <dataValidation type="list" allowBlank="1" showInputMessage="1" showErrorMessage="1" sqref="D2:D1048576" xr:uid="{00000000-0002-0000-0100-000000000000}">
      <formula1>ORG</formula1>
    </dataValidation>
  </dataValidation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C0D86-2D1A-43F7-ABB0-BE917BC402BF}">
  <sheetPr>
    <tabColor rgb="FF00B050"/>
  </sheetPr>
  <dimension ref="A1:B17"/>
  <sheetViews>
    <sheetView workbookViewId="0">
      <selection activeCell="A5" sqref="A5"/>
    </sheetView>
  </sheetViews>
  <sheetFormatPr defaultRowHeight="14.5" x14ac:dyDescent="0.35"/>
  <cols>
    <col min="1" max="1" width="44.90625" bestFit="1" customWidth="1"/>
    <col min="2" max="2" width="11.36328125" customWidth="1"/>
  </cols>
  <sheetData>
    <row r="1" spans="1:2" x14ac:dyDescent="0.35">
      <c r="A1" s="20" t="s">
        <v>53</v>
      </c>
      <c r="B1" s="20" t="s">
        <v>54</v>
      </c>
    </row>
    <row r="2" spans="1:2" x14ac:dyDescent="0.35">
      <c r="A2" s="20" t="s">
        <v>55</v>
      </c>
      <c r="B2" s="20" t="s">
        <v>71</v>
      </c>
    </row>
    <row r="3" spans="1:2" x14ac:dyDescent="0.35">
      <c r="A3" s="20" t="s">
        <v>56</v>
      </c>
      <c r="B3" s="20" t="s">
        <v>77</v>
      </c>
    </row>
    <row r="4" spans="1:2" x14ac:dyDescent="0.35">
      <c r="A4" s="20" t="s">
        <v>57</v>
      </c>
      <c r="B4" s="20" t="s">
        <v>78</v>
      </c>
    </row>
    <row r="5" spans="1:2" x14ac:dyDescent="0.35">
      <c r="A5" s="20" t="s">
        <v>58</v>
      </c>
      <c r="B5" s="20" t="s">
        <v>72</v>
      </c>
    </row>
    <row r="6" spans="1:2" x14ac:dyDescent="0.35">
      <c r="A6" s="20" t="s">
        <v>59</v>
      </c>
      <c r="B6" s="20" t="s">
        <v>79</v>
      </c>
    </row>
    <row r="7" spans="1:2" x14ac:dyDescent="0.35">
      <c r="A7" s="20" t="s">
        <v>60</v>
      </c>
      <c r="B7" s="20" t="s">
        <v>80</v>
      </c>
    </row>
    <row r="8" spans="1:2" x14ac:dyDescent="0.35">
      <c r="A8" s="20" t="s">
        <v>61</v>
      </c>
      <c r="B8" s="20" t="s">
        <v>81</v>
      </c>
    </row>
    <row r="9" spans="1:2" x14ac:dyDescent="0.35">
      <c r="A9" s="20" t="s">
        <v>62</v>
      </c>
      <c r="B9" s="20" t="s">
        <v>73</v>
      </c>
    </row>
    <row r="10" spans="1:2" x14ac:dyDescent="0.35">
      <c r="A10" s="20" t="s">
        <v>63</v>
      </c>
      <c r="B10" s="20" t="s">
        <v>74</v>
      </c>
    </row>
    <row r="11" spans="1:2" x14ac:dyDescent="0.35">
      <c r="A11" s="20" t="s">
        <v>64</v>
      </c>
      <c r="B11" s="20" t="s">
        <v>75</v>
      </c>
    </row>
    <row r="12" spans="1:2" x14ac:dyDescent="0.35">
      <c r="A12" s="20" t="s">
        <v>65</v>
      </c>
      <c r="B12" s="20" t="s">
        <v>76</v>
      </c>
    </row>
    <row r="13" spans="1:2" x14ac:dyDescent="0.35">
      <c r="A13" s="20" t="s">
        <v>66</v>
      </c>
      <c r="B13" s="20" t="s">
        <v>86</v>
      </c>
    </row>
    <row r="14" spans="1:2" x14ac:dyDescent="0.35">
      <c r="A14" s="20" t="s">
        <v>67</v>
      </c>
      <c r="B14" s="20" t="s">
        <v>82</v>
      </c>
    </row>
    <row r="15" spans="1:2" x14ac:dyDescent="0.35">
      <c r="A15" s="20" t="s">
        <v>68</v>
      </c>
      <c r="B15" s="20" t="s">
        <v>85</v>
      </c>
    </row>
    <row r="16" spans="1:2" x14ac:dyDescent="0.35">
      <c r="A16" s="20" t="s">
        <v>69</v>
      </c>
      <c r="B16" s="20" t="s">
        <v>84</v>
      </c>
    </row>
    <row r="17" spans="1:2" x14ac:dyDescent="0.35">
      <c r="A17" s="20" t="s">
        <v>70</v>
      </c>
      <c r="B17" s="20" t="s">
        <v>83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ContactList</vt:lpstr>
      <vt:lpstr>Organizations</vt:lpstr>
      <vt:lpstr>Clusters</vt:lpstr>
      <vt:lpstr>ContactList!Print_Area</vt:lpstr>
      <vt:lpstr>ContactList!Print_Titles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Rehman</dc:creator>
  <cp:lastModifiedBy>Kashif Rehman</cp:lastModifiedBy>
  <dcterms:created xsi:type="dcterms:W3CDTF">2023-07-09T08:09:15Z</dcterms:created>
  <dcterms:modified xsi:type="dcterms:W3CDTF">2023-07-09T09:54:48Z</dcterms:modified>
</cp:coreProperties>
</file>